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1"/>
  </bookViews>
  <sheets>
    <sheet xmlns:r="http://schemas.openxmlformats.org/officeDocument/2006/relationships" name="segédtábla" sheetId="1" state="hidden" r:id="rId1"/>
    <sheet xmlns:r="http://schemas.openxmlformats.org/officeDocument/2006/relationships" name="Mintatanterv - Közös képzés" sheetId="2" state="visible" r:id="rId2"/>
    <sheet xmlns:r="http://schemas.openxmlformats.org/officeDocument/2006/relationships" name="Mintatanterv - Matematikus" sheetId="3" state="visible" r:id="rId3"/>
    <sheet xmlns:r="http://schemas.openxmlformats.org/officeDocument/2006/relationships" name="Mintatanterv - Alk. matematikus" sheetId="4" state="visible" r:id="rId4"/>
    <sheet xmlns:r="http://schemas.openxmlformats.org/officeDocument/2006/relationships" name="Mintatanterv - Elemző" sheetId="5" state="visible" r:id="rId5"/>
    <sheet xmlns:r="http://schemas.openxmlformats.org/officeDocument/2006/relationships" name="Közös képzés" sheetId="6" state="visible" r:id="rId6"/>
    <sheet xmlns:r="http://schemas.openxmlformats.org/officeDocument/2006/relationships" name="Matematikus" sheetId="7" state="visible" r:id="rId7"/>
    <sheet xmlns:r="http://schemas.openxmlformats.org/officeDocument/2006/relationships" name="Alk. matematikus" sheetId="8" state="visible" r:id="rId8"/>
    <sheet xmlns:r="http://schemas.openxmlformats.org/officeDocument/2006/relationships" name="Elemző" sheetId="9" state="visible" r:id="rId9"/>
  </sheets>
  <definedNames>
    <definedName name="bejegyzéstipus">segédtábla!$B$2:$B$9</definedName>
    <definedName name="Előadás">segédtábla!$C$2:$C$3</definedName>
    <definedName name="Gyakorlat">segédtábla!$D$2:$D$4</definedName>
    <definedName name="Labor">segédtábla!$E$2</definedName>
    <definedName name="Tárgyfelvételtípus">segédtábla!$A$2:$A$4</definedName>
    <definedName name="tárgykövetelmény">segédtábla!$A$2:$A$4</definedName>
  </definedNames>
  <calcPr calcId="124519" fullCalcOnLoad="1"/>
</workbook>
</file>

<file path=xl/sharedStrings.xml><?xml version="1.0" encoding="utf-8"?>
<sst xmlns="http://schemas.openxmlformats.org/spreadsheetml/2006/main" uniqueCount="725">
  <si>
    <t>követelmémy</t>
  </si>
  <si>
    <t>Tárgyköveletmény</t>
  </si>
  <si>
    <t>Előadás</t>
  </si>
  <si>
    <t>Gyakorlat</t>
  </si>
  <si>
    <t>Labor</t>
  </si>
  <si>
    <t>Kötelező</t>
  </si>
  <si>
    <t>aláírás (2)</t>
  </si>
  <si>
    <t>Kötelezően választható</t>
  </si>
  <si>
    <t>gyakorlati jegy (2)</t>
  </si>
  <si>
    <t>Szeminárium</t>
  </si>
  <si>
    <t>Szakdolgozati konzultáció</t>
  </si>
  <si>
    <t>Szabadon választható</t>
  </si>
  <si>
    <t>gyakorlati jegy (3)</t>
  </si>
  <si>
    <t>gyakorlati jegy (5)</t>
  </si>
  <si>
    <t>kollokvium (5)</t>
  </si>
  <si>
    <t>C/D típusú kollokvium (5)</t>
  </si>
  <si>
    <t>Szigorlat (5)</t>
  </si>
  <si>
    <t>beszámoló (3)</t>
  </si>
  <si>
    <t>Tárgykód</t>
  </si>
  <si>
    <t>Tárgycsoport kódja</t>
  </si>
  <si>
    <t>Félév szám</t>
  </si>
  <si>
    <t>Tárgyfelvétel típusa</t>
  </si>
  <si>
    <t>Tárgykövetelmény</t>
  </si>
  <si>
    <t>Hozzárendelt kurzusok</t>
  </si>
  <si>
    <t>Saját jelentkezési időszak kezdete</t>
  </si>
  <si>
    <t>Saját jelentkezési időszak vége</t>
  </si>
  <si>
    <t>Saját jelentkezési időintervallum féléve</t>
  </si>
  <si>
    <t>Tárgy kredit</t>
  </si>
  <si>
    <t>Előadás heti óraszám</t>
  </si>
  <si>
    <t>Gyakorlat heti óraszám</t>
  </si>
  <si>
    <t>Labor heti óraszám</t>
  </si>
  <si>
    <t>Heti óraszám4</t>
  </si>
  <si>
    <t>Kurzus típusa4</t>
  </si>
  <si>
    <t>Előadás féléves óraszám</t>
  </si>
  <si>
    <t>Gyakorlat féléves óraszám</t>
  </si>
  <si>
    <t>Labor féléves óraszám</t>
  </si>
  <si>
    <t>Féléves óraszám4</t>
  </si>
  <si>
    <t>Előkövetelmény</t>
  </si>
  <si>
    <t>Végleges követelmény</t>
  </si>
  <si>
    <t>Előkövetelmény leírás</t>
  </si>
  <si>
    <t>Végleges követelmény leírás</t>
  </si>
  <si>
    <t>Mintatanterv tárgyfelelős Neptun kódja</t>
  </si>
  <si>
    <t>bevmat1x0_m17ga</t>
  </si>
  <si>
    <t>algebr1n0_m17ea</t>
  </si>
  <si>
    <t>algebr1n0_m17ga</t>
  </si>
  <si>
    <t>algebr1i0_m17ea</t>
  </si>
  <si>
    <t>algebr1i0_m17ga</t>
  </si>
  <si>
    <t>algebr2n0_m17ea</t>
  </si>
  <si>
    <t>algebr2n0_m17ga</t>
  </si>
  <si>
    <t>algebr2i0_m17ea</t>
  </si>
  <si>
    <t>algebr2i0_m17ga</t>
  </si>
  <si>
    <t>szamel1n0_m17ea</t>
  </si>
  <si>
    <t>szamel1n0_m17ga</t>
  </si>
  <si>
    <t>szamel1i0_m17ea</t>
  </si>
  <si>
    <t>szamel1i0_m17ga</t>
  </si>
  <si>
    <t>geomet1n0_m17ea</t>
  </si>
  <si>
    <t>geomet1n0_m17ga</t>
  </si>
  <si>
    <t>geomet1i0_m17ea</t>
  </si>
  <si>
    <t>geomet1i0_m17ga</t>
  </si>
  <si>
    <t>vegmat1n0_m17ea</t>
  </si>
  <si>
    <t>vegmat1n0_m17ga</t>
  </si>
  <si>
    <t>vegmat1h0_m17ea</t>
  </si>
  <si>
    <t>vegmat1h0_m17ga</t>
  </si>
  <si>
    <t>vegmat1i0_m17ea</t>
  </si>
  <si>
    <t>vegmat1i0_m17ga</t>
  </si>
  <si>
    <t>vegmat2n0_m17ea</t>
  </si>
  <si>
    <t>vegmat2n0_m17ga</t>
  </si>
  <si>
    <t>vegmat2h0_m17ea</t>
  </si>
  <si>
    <t>vegmat2h0_m17ga</t>
  </si>
  <si>
    <t>vegmat2i0_m17ea</t>
  </si>
  <si>
    <t>vegmat2i0_m17ga</t>
  </si>
  <si>
    <t>analiz1x0_m17ea</t>
  </si>
  <si>
    <t>analiz1x0_m17ga</t>
  </si>
  <si>
    <t>analiz2x0_m17ea</t>
  </si>
  <si>
    <t>analiz2x0_m17ga</t>
  </si>
  <si>
    <t>kalkul1x0_m17ea</t>
  </si>
  <si>
    <t>kalkul1x0_m17ga</t>
  </si>
  <si>
    <t>kalkul2x0_m17ea</t>
  </si>
  <si>
    <t>kalkul2x0_m17ga</t>
  </si>
  <si>
    <t>elemim1x0_m17ga</t>
  </si>
  <si>
    <t>megala1x0_m17ea</t>
  </si>
  <si>
    <t>megala1x0_m17ga</t>
  </si>
  <si>
    <t>bevinf1x0_m17ga</t>
  </si>
  <si>
    <t>prgism1x0_m17va</t>
  </si>
  <si>
    <t>szaksz1x0_m17ea</t>
  </si>
  <si>
    <t>szaksz1x0_m17ga</t>
  </si>
  <si>
    <t>algebr3m0_m17ea</t>
  </si>
  <si>
    <t>algebr3m0_m17ga</t>
  </si>
  <si>
    <t>algebr4m0_m17ex</t>
  </si>
  <si>
    <t>algebr4m0_m17gx</t>
  </si>
  <si>
    <t>analiz3m0_m17ea</t>
  </si>
  <si>
    <t>analiz3m0_m17ga</t>
  </si>
  <si>
    <t>analiz4m0_m17ex</t>
  </si>
  <si>
    <t>analiz4m0_m17gx</t>
  </si>
  <si>
    <t>funkan1m0_m17ex</t>
  </si>
  <si>
    <t>funkan1m0_m17gx</t>
  </si>
  <si>
    <t>difegy1u0_m17ex</t>
  </si>
  <si>
    <t>difegy1u0_m17gx</t>
  </si>
  <si>
    <t>kompft1m0_m17ex</t>
  </si>
  <si>
    <t>kompft1m0_m17gx</t>
  </si>
  <si>
    <t>geomet2m0_m17ea</t>
  </si>
  <si>
    <t>geomet2m0_m17ga</t>
  </si>
  <si>
    <t>geomet3m0_m17ex</t>
  </si>
  <si>
    <t>geomet3m0_m17gx</t>
  </si>
  <si>
    <t>bevtop1m0_m17ex</t>
  </si>
  <si>
    <t>bevtop1m0_m17gx</t>
  </si>
  <si>
    <t>difgeo1m0_m17ex</t>
  </si>
  <si>
    <t>difgeo1m0_m17gx</t>
  </si>
  <si>
    <t>halmaz1m0_m17ex</t>
  </si>
  <si>
    <t>valsz_1m0_m17ea</t>
  </si>
  <si>
    <t>valsz_1m0_m17ga</t>
  </si>
  <si>
    <t>valsz_2m0_m17ea</t>
  </si>
  <si>
    <t>valsz_2m0_m17ga</t>
  </si>
  <si>
    <t>matst_1u0_m17ea</t>
  </si>
  <si>
    <t>matst_1u0_m17ga</t>
  </si>
  <si>
    <t>opkut_1u0_m17ex</t>
  </si>
  <si>
    <t>opkut_1u0_m17gx</t>
  </si>
  <si>
    <t>szmtud1u0_m17ex</t>
  </si>
  <si>
    <t>szmtud1u0_m17gx</t>
  </si>
  <si>
    <t>szakd_1x0_m17da</t>
  </si>
  <si>
    <t>szamel2m0_m17ex</t>
  </si>
  <si>
    <t>fouran1u0_m17ex</t>
  </si>
  <si>
    <t>fouran1u0_m17gx</t>
  </si>
  <si>
    <t>parcdf1u0_m17ex</t>
  </si>
  <si>
    <t>parcdf1u0_m17gx</t>
  </si>
  <si>
    <t>algtop1m0_m17ex</t>
  </si>
  <si>
    <t>algtop1m0_m17gx</t>
  </si>
  <si>
    <t>matlog1m0_m17ex</t>
  </si>
  <si>
    <t>matlog1m0_m17gx</t>
  </si>
  <si>
    <t>opkut_2u0_m17ea</t>
  </si>
  <si>
    <t>opkut_2u0_m17ga</t>
  </si>
  <si>
    <t>num_an1m0_m17ea</t>
  </si>
  <si>
    <t>num_an1m0_m17ga</t>
  </si>
  <si>
    <t>szimpr1u0_m17ga</t>
  </si>
  <si>
    <t>funkan2m0_m17ex</t>
  </si>
  <si>
    <t>funkan2m0_m17gx</t>
  </si>
  <si>
    <t>kompki1m0_m17ea</t>
  </si>
  <si>
    <t>sokas_1m0_m17ex</t>
  </si>
  <si>
    <t>sokas_1m0_m17gx</t>
  </si>
  <si>
    <t>anaszg1x0_m17ga</t>
  </si>
  <si>
    <t>javapr1x0_m17va</t>
  </si>
  <si>
    <t>cpp_pr1x0_m17va</t>
  </si>
  <si>
    <t>tdkelo1x0_m17ga</t>
  </si>
  <si>
    <t>tdkelo2x0_m17ga</t>
  </si>
  <si>
    <t>algebr3v0_m17ea</t>
  </si>
  <si>
    <t>algebr3v0_m17ga</t>
  </si>
  <si>
    <t>analiz3a0_m17ea</t>
  </si>
  <si>
    <t>analiz3a0_m17ga</t>
  </si>
  <si>
    <t>analiz4a0_m17ex</t>
  </si>
  <si>
    <t>analiz4a0_m17gx</t>
  </si>
  <si>
    <t>funkan1a0_m17ex</t>
  </si>
  <si>
    <t>funkan1a0_m17gx</t>
  </si>
  <si>
    <t>algter1a0_m17ea</t>
  </si>
  <si>
    <t>algter1a0_m17ga</t>
  </si>
  <si>
    <t>valsz_1a0_m17ea</t>
  </si>
  <si>
    <t>valsz_1a0_m17ga</t>
  </si>
  <si>
    <t>valsz_2a0_m17ea</t>
  </si>
  <si>
    <t>valsz_2a0_m17ga</t>
  </si>
  <si>
    <t>num_an1a0_m17ea</t>
  </si>
  <si>
    <t>num_an1a0_m17ga</t>
  </si>
  <si>
    <t>numprg1a0_m17ga</t>
  </si>
  <si>
    <t>analiz5a0_m17ex</t>
  </si>
  <si>
    <t>kompft1a0_m17ea</t>
  </si>
  <si>
    <t>kompft1a0_m17ga</t>
  </si>
  <si>
    <t>geotra1a0_m17ea</t>
  </si>
  <si>
    <t>geotra1a0_m17ga</t>
  </si>
  <si>
    <t>difgeo1a0_m17ex</t>
  </si>
  <si>
    <t>difgeo1a0_m17gx</t>
  </si>
  <si>
    <t>algter2a0_m17ea</t>
  </si>
  <si>
    <t>algter2a0_m17ga</t>
  </si>
  <si>
    <t>alg_py1a0_m17ea</t>
  </si>
  <si>
    <t>alg_py1a0_m17ga</t>
  </si>
  <si>
    <t>mtalap1a0_m17ex</t>
  </si>
  <si>
    <t>mtalap1a0_m17gx</t>
  </si>
  <si>
    <t>dfopti1a0_m17ea</t>
  </si>
  <si>
    <t>dfopti1a0_m17ga</t>
  </si>
  <si>
    <t>valmod1m0_m17ga</t>
  </si>
  <si>
    <t>num_an2a0_m17ea</t>
  </si>
  <si>
    <t>num_an2a0_m17ga</t>
  </si>
  <si>
    <t>num_an3a0_m17ex</t>
  </si>
  <si>
    <t>num_an3a0_m17gx</t>
  </si>
  <si>
    <t>anaszg2v0_m17ga</t>
  </si>
  <si>
    <t>cadtan1a0_m17ga</t>
  </si>
  <si>
    <t>kalkul3e0_m17ea</t>
  </si>
  <si>
    <t>kalkul3e0_m17ga</t>
  </si>
  <si>
    <t>difegy1e0_m17ea</t>
  </si>
  <si>
    <t>difegy1e0_m17ga</t>
  </si>
  <si>
    <t>alkgeo1e0_m17ea</t>
  </si>
  <si>
    <t>alkgeo1e0_m17ga</t>
  </si>
  <si>
    <t>grafal1e0_m17ea</t>
  </si>
  <si>
    <t>grafal1e0_m17ga</t>
  </si>
  <si>
    <t>diszkm1e0_m17ga</t>
  </si>
  <si>
    <t>adatb_1e0_m17ea</t>
  </si>
  <si>
    <t>adatb_1e0_m17ga</t>
  </si>
  <si>
    <t>valsz_1e0_m17ea</t>
  </si>
  <si>
    <t>valsz_1e0_m17ga</t>
  </si>
  <si>
    <t>leiros1e0_m17ea</t>
  </si>
  <si>
    <t>leiros1e0_m17ga</t>
  </si>
  <si>
    <t>idosor1e0_m17ea</t>
  </si>
  <si>
    <t>idosor1e0_m17ga</t>
  </si>
  <si>
    <t>opkut_1e0_m17ea</t>
  </si>
  <si>
    <t>opkut_1e0_m17ga</t>
  </si>
  <si>
    <t>optgyk1e0_m17ga</t>
  </si>
  <si>
    <t>alkan_1e0_m17ea</t>
  </si>
  <si>
    <t>alkan_1e0_m17ga</t>
  </si>
  <si>
    <t>alkan_2e0_m17ea</t>
  </si>
  <si>
    <t>alkan_2e0_m17ga</t>
  </si>
  <si>
    <t>numprg1e0_m17ga</t>
  </si>
  <si>
    <t>abazis1e0_m17ex</t>
  </si>
  <si>
    <t>abazis1e0_m17gx</t>
  </si>
  <si>
    <t>szimpr1e0_m17ga</t>
  </si>
  <si>
    <t>linalk1e0_m17ea</t>
  </si>
  <si>
    <t>linalk1e0_m17ga</t>
  </si>
  <si>
    <t>algkod1e0_m17ea</t>
  </si>
  <si>
    <t>feanal1e0_m17ea</t>
  </si>
  <si>
    <t>feanal1e0_m17ga</t>
  </si>
  <si>
    <t>dinren1e0_m17ea</t>
  </si>
  <si>
    <t>parcdf1e0_m17ea</t>
  </si>
  <si>
    <t>parcdf1e0_m17ga</t>
  </si>
  <si>
    <t>folytm1e0_m17ga</t>
  </si>
  <si>
    <t>penz_u1e0_m17ea</t>
  </si>
  <si>
    <t>penz_u1e0_m17ga</t>
  </si>
  <si>
    <t>piac_e1e0_m17ea</t>
  </si>
  <si>
    <t>utemez1e0_m17ea</t>
  </si>
  <si>
    <t>mikrog1e0_m17ea</t>
  </si>
  <si>
    <t>adatvd1e0_m17ea</t>
  </si>
  <si>
    <t>szmgeo1e0_m17ga</t>
  </si>
  <si>
    <t>statsz1e0_m17ga</t>
  </si>
  <si>
    <t>dontes1e0_m17ea</t>
  </si>
  <si>
    <t>makrog1e0_m17ea</t>
  </si>
  <si>
    <t>matmed1e0_m17ga</t>
  </si>
  <si>
    <t>Matematika Bsc 2017: tantervi háló 
Elsőéves közös képzés
(megjegyzések a lap alján és az utolsó oszlopban)</t>
  </si>
  <si>
    <t>Minden előadásnak automatikusan gyenge előfeltétele a hozzá tartozó gyakorlat.
A * karakter a kódban, azt jelenti, hogy a tárgy összes változata (vagylagosan) ekvivalens minden előfeltételnél.
Például a vegmat1*0_m17ea esetében ezek vegmat1n0_m17ea, vegmat1h0_m17ea, vegmat1i0_m17ea.</t>
  </si>
  <si>
    <t>Kód</t>
  </si>
  <si>
    <t>Tantárgy</t>
  </si>
  <si>
    <t>Szemeszter</t>
  </si>
  <si>
    <t>Óraszám</t>
  </si>
  <si>
    <t>Kr.</t>
  </si>
  <si>
    <t>Ért.</t>
  </si>
  <si>
    <t>Előfeltételek1</t>
  </si>
  <si>
    <t>Előfeltételek2</t>
  </si>
  <si>
    <t>Előfeltételek3</t>
  </si>
  <si>
    <t>Tantárgyfelelős</t>
  </si>
  <si>
    <t>Megjegyzések</t>
  </si>
  <si>
    <t>1</t>
  </si>
  <si>
    <t>2</t>
  </si>
  <si>
    <t>3</t>
  </si>
  <si>
    <t>4</t>
  </si>
  <si>
    <t>5</t>
  </si>
  <si>
    <t>6</t>
  </si>
  <si>
    <t>Ea</t>
  </si>
  <si>
    <t>Gy</t>
  </si>
  <si>
    <t>LGy</t>
  </si>
  <si>
    <t>konz</t>
  </si>
  <si>
    <t>Kritériumtárgyak</t>
  </si>
  <si>
    <t>Matematika kritériumtárgyG</t>
  </si>
  <si>
    <t>k</t>
  </si>
  <si>
    <t>Kf</t>
  </si>
  <si>
    <t>Csapodi Csaba, Matematikatanítási és Módszertani Központ, MI</t>
  </si>
  <si>
    <t>Kritériumtárgy; a félév elején, illetve a félév közben sikeresen megírt teszttel
kiváltható. Akinek az első évben nem sikerül elvégezni, azt elbocsájtják a szakról.</t>
  </si>
  <si>
    <t>összes kontaktóra (kritériumtárgyak):</t>
  </si>
  <si>
    <t>összes kredit (kritériumtárgyak):</t>
  </si>
  <si>
    <t>összes kollokvium (kritériumtárgyak):</t>
  </si>
  <si>
    <t>Algebra és számelmélet</t>
  </si>
  <si>
    <t>Algebra1E-n</t>
  </si>
  <si>
    <t>n</t>
  </si>
  <si>
    <t>K</t>
  </si>
  <si>
    <t>Gyenge: a gyakorlat</t>
  </si>
  <si>
    <t>Kiss Emil, Algebra és Számelmélet Tanszék, MI</t>
  </si>
  <si>
    <t>Az Algebra1 normál és intenzív változata egymás között átjárható.
Ennél a tárgynál a gyakorlaton is legalább 50%-ban az elméleti anyag elmélyítése
történik.</t>
  </si>
  <si>
    <t>Algebra1G-n</t>
  </si>
  <si>
    <t>Gyj</t>
  </si>
  <si>
    <t>Algebra1E-i</t>
  </si>
  <si>
    <t>i</t>
  </si>
  <si>
    <t>Algebra1G-i</t>
  </si>
  <si>
    <t>Algebra2E-n</t>
  </si>
  <si>
    <t>A tárgy összesen 6 kreditjéből 1 kreditnyi olyan tananyagot tartalmaz, amely a
Képzési és Kimeneti Követelmények szerinti "geometria, topológia,
differenciálgeometria" blokkhoz tartozik.
Ennél a tárgynál a gyakorlaton is legalább 50%-ban az elméleti anyag elmélyítése
történik.</t>
  </si>
  <si>
    <t>Algebra2G-n</t>
  </si>
  <si>
    <t>Erős: algebr1*0_m17ea</t>
  </si>
  <si>
    <t>Erős: Algebra1E</t>
  </si>
  <si>
    <t>Erős: szamel1*0_m17ga</t>
  </si>
  <si>
    <t>Erős: Számelmélet1G</t>
  </si>
  <si>
    <t>Algebra2E-i</t>
  </si>
  <si>
    <t>Algebra2G-i</t>
  </si>
  <si>
    <t>Számelmélet1E-n</t>
  </si>
  <si>
    <t>Károlyi Gyula, Algebra és Számelmélet Tanszék, MI</t>
  </si>
  <si>
    <t>A Számelmélet1 normál és intenzív változata egymás között átjárható.
Ennél a tárgynál a gyakorlaton is legalább 50%-ban az elméleti anyag elmélyítése
történik.</t>
  </si>
  <si>
    <t>Számelmélet1G-n</t>
  </si>
  <si>
    <t>Számelmélet1E-i</t>
  </si>
  <si>
    <t>Gyarmati Katalin, Algebra és Számelmélet Tanszék, MI</t>
  </si>
  <si>
    <t>Számelmélet1G-i</t>
  </si>
  <si>
    <t>Geometria, topológia, differenciálgeometria</t>
  </si>
  <si>
    <t>Geometria1E-n</t>
  </si>
  <si>
    <t>Moussong Gábor, Geometriai Tanszék, MI</t>
  </si>
  <si>
    <t>Ennél a tárgynál a gyakorlaton is legalább 50%-ban az elméleti anyag elmélyítése
történik.</t>
  </si>
  <si>
    <t>Geometria1G-n</t>
  </si>
  <si>
    <t>Geometria1E-i</t>
  </si>
  <si>
    <t>Csikós Balázs, Geometriai Tanszék, MI</t>
  </si>
  <si>
    <t>Geometria1G-i</t>
  </si>
  <si>
    <t>Kombinatorika, gráfelmélet, algoritmuselmélet, halmazelmélet, matematika alapjai</t>
  </si>
  <si>
    <t>Véges matematika1E-n</t>
  </si>
  <si>
    <t>Szőnyi Tamás, Számítógéptudományi Tanszék, MI</t>
  </si>
  <si>
    <t>A Véges matematika1 normál, haladó és intenzív változata egymás között átjárható.
Ennél a tárgynál a gyakorlaton is legalább 50%-ban az elméleti anyag elmélyítése
történik.</t>
  </si>
  <si>
    <t>Véges matematika1G-n</t>
  </si>
  <si>
    <t>Véges matematika1E-h</t>
  </si>
  <si>
    <t>h</t>
  </si>
  <si>
    <t>Véges matematika1G-h</t>
  </si>
  <si>
    <t>Véges matematika1E-i</t>
  </si>
  <si>
    <t>Lovász László, Számítógéptudományi Tanszék, MI</t>
  </si>
  <si>
    <t>Véges matematika1G-i</t>
  </si>
  <si>
    <t>Véges matematika2E-n</t>
  </si>
  <si>
    <t>Véges matematika2G-n</t>
  </si>
  <si>
    <t>Erős: vegmat1*0_m17ea</t>
  </si>
  <si>
    <t>Erős: Véges matematika1E</t>
  </si>
  <si>
    <t>Véges matematika2E-h</t>
  </si>
  <si>
    <t>Véges matematika2G-h</t>
  </si>
  <si>
    <t>Véges matematika2E-i</t>
  </si>
  <si>
    <t>Véges matematika2G-i</t>
  </si>
  <si>
    <t>összes kötelező kontaktóra analízis nélkül:</t>
  </si>
  <si>
    <t>összes kötelező kredit analízis nélkül:</t>
  </si>
  <si>
    <t>összes kötelező kollokvium analízis nélkül:</t>
  </si>
  <si>
    <t>Analízis ág, kötelező</t>
  </si>
  <si>
    <t>Analízis, differenciálegyenletek, komplex függvénytan</t>
  </si>
  <si>
    <t>Analízis1E</t>
  </si>
  <si>
    <t>p</t>
  </si>
  <si>
    <t>Laczkovich Miklós, Analízis Tanszék, MI
Bátkai András, Alkalmazott Analízis és Számításmatematikai Tanszék, MI</t>
  </si>
  <si>
    <t>Kötelezően el kell végezni az Analízis1 és Analízis2 tárgyak együttesét; vagy a
Kalkulus1, Kalkulus2, Elemi matematika tárgyak együttesét.  Akik ez utóbbi
lehetőséget választják, azok számára Matematikus és Alkalmazott matematikus
specializáción az Az analízis megalapozása tárgy elvégzése is kötelező a kötelezően
választható kreditek terhére, és ezt a tárgyat fontos már a második félévben
felvenniük, mert az analízis tárgyaknak erős előfeltételei ezen a két specializáción.
Aki az Analízis ágon halad, azoknak nem ajánlott az Az analízis megalapozása tárgy
felvétele, és nem is jár érte sem szabad, sem köt. vál. kredit, hiszen az Analízis1,2
ezt a tárgyat lefedi.
Ennél a tárgynál a gyakorlaton is legalább 50%-ban az elméleti anyag elmélyítése
történik.</t>
  </si>
  <si>
    <t>Analízis1G</t>
  </si>
  <si>
    <t>Analízis2E</t>
  </si>
  <si>
    <t>Analízis2G</t>
  </si>
  <si>
    <t>Erős: analiz1x0_m17ea</t>
  </si>
  <si>
    <t>Erős: Analízis1E</t>
  </si>
  <si>
    <t>összes kötelező kontaktóra (analízis ág):</t>
  </si>
  <si>
    <t>összes kötelező kredit (analízis ág):</t>
  </si>
  <si>
    <t>összes kötelező kollokvium (analízis ág):</t>
  </si>
  <si>
    <t>Kalkulus ág, kötelező</t>
  </si>
  <si>
    <t>Kalkulus1E</t>
  </si>
  <si>
    <t>Keleti Tamás, Analízis Tanszék, MI
Pfeil Tamás, Alkalmazott Analízis és Számításmatematikai Tanszék, MI</t>
  </si>
  <si>
    <t>Kalkulus1G</t>
  </si>
  <si>
    <t>Kalkulus2E</t>
  </si>
  <si>
    <t>Kalkulus2G</t>
  </si>
  <si>
    <t>Erős: kalkul1x0_m17ea</t>
  </si>
  <si>
    <t>Erős: Kalkulus1E</t>
  </si>
  <si>
    <t>Elemi matematikaG</t>
  </si>
  <si>
    <t>Kötelezően el kell végezni az Analízis1 és Analízis2 tárgyak együttesét; vagy a
Kalkulus1, Kalkulus2, Elemi matematika tárgyak együttesét.  Akik ez utóbbi
lehetőséget választják, azok számára Matematikus és Alkalmazott matematikus
specializáción az Az analízis megalapozása tárgy elvégzése is kötelező a kötelezően
választható kreditek terhére, és ezt a tárgyat fontos már a második félévben
felvenniük, mert az analízis tárgyaknak erős előfeltételei ezen a két specializáción.
Aki az Analízis ágon halad, azoknak nem ajánlott az Az analízis megalapozása tárgy
felvétele, és nem is jár érte sem szabad, sem köt. vál. kredit, hiszen az Analízis1,2
ezt a tárgyat lefedi.</t>
  </si>
  <si>
    <t>összes kötelező kontaktóra (kalkulus ág):</t>
  </si>
  <si>
    <t>összes kötelező kredit (kalkulus ág):</t>
  </si>
  <si>
    <t>összes kötelező kollokvium (kalkulus ág):</t>
  </si>
  <si>
    <t>Kalkulus ág, kötelezően választható</t>
  </si>
  <si>
    <t>Az analízis megalapozásaE</t>
  </si>
  <si>
    <t>v</t>
  </si>
  <si>
    <t>Gyenge: kalkul2x0_m17ea</t>
  </si>
  <si>
    <t>Gyenge: Kalkulus2E</t>
  </si>
  <si>
    <t>Keleti Tamás, Analízis Tanszék, MI
Bátkai András, Alkalmazott Analízis és Számításmatematikai Tanszék, MI</t>
  </si>
  <si>
    <t>Az analízis megalapozásaG</t>
  </si>
  <si>
    <t>összes köt. vál. kontaktóra (kalkulus ág):</t>
  </si>
  <si>
    <t>összes köt. vál. kredit (kalkulus ág):</t>
  </si>
  <si>
    <t>összes köt. vál. kollokvium (kalkulus ág):</t>
  </si>
  <si>
    <t>Ajánlott</t>
  </si>
  <si>
    <t>Alkalmazott matematika és informatika</t>
  </si>
  <si>
    <t>Bevezetés az informatikábaG</t>
  </si>
  <si>
    <t>a</t>
  </si>
  <si>
    <t>Pap Gáborné, Média- és Oktatásinformatika Tanszék, IK</t>
  </si>
  <si>
    <t>A középiskolai hiánypótlást szolgálja, anyagára minden más informatikai tárgy
támaszkodik.</t>
  </si>
  <si>
    <t>Programozási alapismeretekV</t>
  </si>
  <si>
    <t>Zsakó László, Média- és Oktatásinformatika Tanszék, IK
Gregorics Tibor, Programozáselmélet és Szoftvertechnológiai Tanszék, IK</t>
  </si>
  <si>
    <t>Akinek nincsenek alapismeretei C++ nyelvben való programozásról, azoknak ajánlott
felvenni a későbbi számítógéporientált tárgyak előtt.</t>
  </si>
  <si>
    <t>Matematikai szakszövegek írásaE</t>
  </si>
  <si>
    <t>A</t>
  </si>
  <si>
    <t>Fried Katalin, Matematikatanítási és Módszertani Központ, MI</t>
  </si>
  <si>
    <t>Matematikai szakszövegek írásaG</t>
  </si>
  <si>
    <t>összes ajánlott kontaktóra:</t>
  </si>
  <si>
    <t>összes ajánlott kredit:</t>
  </si>
  <si>
    <t>összes ajánlott kollokvium:</t>
  </si>
  <si>
    <t>Követelmények:
Az egyszerűség kedvéért az alábbiakban szereplő, előadást és hozzá
tartozó gyakorlatot is tartalmazó tárgypárt egyszerűen tárgynak
nevezzük.
Kötelezően választani kell az alábbi két, adminisztratíve egyenrangú
tárgyhalmaz között (rózsaszín cella, p betű):
    {Analízis1, Analízis2} együtt (Analízis ág);
    {Kalkulus1, Kalkulus2, Elemi matematika} együtt (Kalkulus ág).
A részletek az egyes tárgyak Megjegyzések oszlopában olvashatók, ide
értve az Az analízis megalapozása tárgyat is.
Kötelező: 55 kredit. Ez az Analízis ágon 9 tárgy és 19+21=40 óra, a
Kalkulus ágon pedig 10 tárgy és 17+22=39 óra (a kritériumtárgyat is
beleszámítva).</t>
  </si>
  <si>
    <t>Magyarázat:
Az elsőéves képzésben ugyanannak a tantárgynak több változata is
szerepelhet (normál, haladó, intenzív). Ezek egymással minden
szempontból ekvivalens, párhuzamosan tartott előadások és
gyakorlatok, melyek szabadon választhatók és átjárhatók. Csak az
anyag tárgyalásának mélységében és sebességében különböznek. Mivel
itt is párhuzamos tárgyakról van szó, a színkódjuk a rózsaszín
halványabb árnyalata. A változat leolvasható a tárgy kódjának
nyolcadik karakteréről is. Minden előadáshoz az azonos változatú
gyakorlatot kell felvenni (ami minden esetben gyenge előfeltétele az
előadásnak).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számonkérés, ami teszttel kiváltható,
X=közös számonkérés az előadáson és a gyakorlaton.</t>
  </si>
  <si>
    <t>Matematika Bsc 2017: tantervi háló 
Matematikus specializáció
(megjegyzések a lap alján és az utolsó oszlopban)</t>
  </si>
  <si>
    <t>Algebra3E-m</t>
  </si>
  <si>
    <t>Pálfy Péter Pál, Algebra és Számelmélet Tanszék, MI</t>
  </si>
  <si>
    <t>Algebra3G-m</t>
  </si>
  <si>
    <t>Erős: algebr2*0_m17ea</t>
  </si>
  <si>
    <t>Erős: Algebra2E</t>
  </si>
  <si>
    <t>Erős: szamel1*0_m17ea</t>
  </si>
  <si>
    <t>Erős: Számelmélet1E</t>
  </si>
  <si>
    <t>Algebra4E-m</t>
  </si>
  <si>
    <t>Algebra4G-m</t>
  </si>
  <si>
    <t>Erős: algebr3m0_m17ea</t>
  </si>
  <si>
    <t>Erős: Algebra3E-m</t>
  </si>
  <si>
    <t>Analízis3E-m</t>
  </si>
  <si>
    <t>Kós Géza, Analízis Tanszék, MI</t>
  </si>
  <si>
    <t>Analízis3G-m</t>
  </si>
  <si>
    <t>Erős: analiz2x0_m17ea vagy
megala1x0_m17ea</t>
  </si>
  <si>
    <t>Erős: Analízis2E vagy
Az analízis megalapozásaE</t>
  </si>
  <si>
    <t>Analízis4E-m</t>
  </si>
  <si>
    <t>Analízis4G-m</t>
  </si>
  <si>
    <t>Erős: analiz3m0_m17ea</t>
  </si>
  <si>
    <t>Erős: Analízis3E-m</t>
  </si>
  <si>
    <t>Funkcionálanalízis1E-m</t>
  </si>
  <si>
    <t>Gyenge: analiz3m0_m17ea</t>
  </si>
  <si>
    <t>Gyenge: Analízis3E-m</t>
  </si>
  <si>
    <t>Tarcsay Zsigmond, Alkalmazott Analízis és Számításmatematikai Tanszék, MI</t>
  </si>
  <si>
    <t>Funkcionálanalízis1G-m</t>
  </si>
  <si>
    <t>DifferenciálegyenletekE-ma</t>
  </si>
  <si>
    <t>Gyenge: analiz3a0_m17ea vagy
analiz3m0_m17ea</t>
  </si>
  <si>
    <t>Gyenge: Analízis3E-a vagy
Analízis3E-m</t>
  </si>
  <si>
    <t>Simon L. Péter, Alkalmazott Analízis és Számításmatematikai Tanszék, MI</t>
  </si>
  <si>
    <t>DifferenciálegyenletekG-ma</t>
  </si>
  <si>
    <t>Komplex függvénytanE-m</t>
  </si>
  <si>
    <t>Szőke Róbert, Analízis Tanszék, MI</t>
  </si>
  <si>
    <t>Komplex függvénytanG-m</t>
  </si>
  <si>
    <t>Geometria2E-m</t>
  </si>
  <si>
    <t>Gyenge: bevtop1m0_m17ex</t>
  </si>
  <si>
    <t>Gyenge: Bevezetés a topológiábaE-m</t>
  </si>
  <si>
    <t>Geometria2G-m</t>
  </si>
  <si>
    <t>Erős: geomet1*0_m17ea</t>
  </si>
  <si>
    <t>Erős: Geometria1E</t>
  </si>
  <si>
    <t>Geometria3E-m</t>
  </si>
  <si>
    <t>Geometria3G-m</t>
  </si>
  <si>
    <t>Erős: geomet2m0_m17ea</t>
  </si>
  <si>
    <t>Erős: Geometria2E-m</t>
  </si>
  <si>
    <t>Bevezetés a topológiábaE-m</t>
  </si>
  <si>
    <t>Szűcs András, Analízis Tanszék, MI</t>
  </si>
  <si>
    <t>Bevezetés a topológiábaG-m</t>
  </si>
  <si>
    <t>Gyenge: analiz3m0_m17ga</t>
  </si>
  <si>
    <t>Gyenge: Analízis3G-m</t>
  </si>
  <si>
    <t>Bevezetés a differenciálgeometriábaE-m</t>
  </si>
  <si>
    <t>Verhóczki László, Geometriai Tanszék, MI</t>
  </si>
  <si>
    <t>Bevezetés a differenciálgeometriábaG-m</t>
  </si>
  <si>
    <t>HalmazelméletE-m</t>
  </si>
  <si>
    <t>Erős: analiz1x0_m17ea vagy
megala1x0_m17ea</t>
  </si>
  <si>
    <t>Erős: Analízis1E vagy
Az analízis megalapozásaE</t>
  </si>
  <si>
    <t>Komjáth Péter, Számítógéptudományi Tanszék, MI</t>
  </si>
  <si>
    <t>Érdemes a tárgyat már a második félévben elvégezni.</t>
  </si>
  <si>
    <t>Valószínűségszámítás, statisztika, operációkutatás és optimalizálás</t>
  </si>
  <si>
    <t>Valószínűségszámítás1E-m</t>
  </si>
  <si>
    <t>Móri Tamás, Valószínűségelméleti és Statisztika Tanszék, MI</t>
  </si>
  <si>
    <t>Valószínűségszámítás1G-m</t>
  </si>
  <si>
    <t>Valószínűségszámítás2E-m</t>
  </si>
  <si>
    <t>Michaletzky György, Valószínűségelméleti és Statisztika Tanszék, MI</t>
  </si>
  <si>
    <t>A matematikus és alkalmazott matematikus hallgatók választhatnak, hogy ezt a tárgyat,
vagy az alkalmazott matematikus hálóban szereplő, 2+2 óraszámú Valószínűségszámítás2
tárgyat hallgatják.</t>
  </si>
  <si>
    <t>Valószínűségszámítás2G-m</t>
  </si>
  <si>
    <t>Erős: valsz_1m0_m17ea vagy
valsz_1a0_m17ea</t>
  </si>
  <si>
    <t>Erős: Valószínűségszámítás1E-m vagy
Valószínűségszámítás1E-a</t>
  </si>
  <si>
    <t>Erős: analiz4m0_m17ex vagy
analiz4a0_m17ex</t>
  </si>
  <si>
    <t>Erős: Analízis4E-m vagy
Analízis4E-a</t>
  </si>
  <si>
    <t>Matematikai statisztikaE-ma</t>
  </si>
  <si>
    <t>Matematikai statisztikaG-ma</t>
  </si>
  <si>
    <t>Erős: valsz_2m0_m17ea vagy
valsz_2a0_m17ea</t>
  </si>
  <si>
    <t>Erős: Valószínűségszámítás2E-m vagy
Valószínűségszámítás2E-a</t>
  </si>
  <si>
    <t>Operációkutatás1E-ma</t>
  </si>
  <si>
    <t>Frank András, Operációkutatási Tanszék, MI</t>
  </si>
  <si>
    <t>A tárgy összesen 5 kreditjéből 1 kreditnyi olyan tananyagot tartalmaz, amely a
Képzési és Kimeneti Követelmények szerinti "geometria, topológia,
differenciálgeometria" blokkhoz tartozik.</t>
  </si>
  <si>
    <t>Operációkutatás1G-ma</t>
  </si>
  <si>
    <t>Erős: vegmat2*0_m17ea</t>
  </si>
  <si>
    <t>Erős: Véges matematika2E</t>
  </si>
  <si>
    <t>SzámítástudományE-ma</t>
  </si>
  <si>
    <t>Grolmusz Vince, Számítógéptudományi Tanszék, MI</t>
  </si>
  <si>
    <t>SzámítástudományG-ma</t>
  </si>
  <si>
    <t>Erős: opkut_1u0_m17ex</t>
  </si>
  <si>
    <t>Erős: Operációkutatás1E-ma</t>
  </si>
  <si>
    <t>Egyéb</t>
  </si>
  <si>
    <t>Szakdolgozati szemináriumD</t>
  </si>
  <si>
    <t>Hf</t>
  </si>
  <si>
    <t>Abban a félévben kell felvenni, amikor a szakdolgozat készül.
Elsősorban alkalmazott matematikus specializáción különösen ajánlott a szakdolgozat
elkészítését egy gyakorlathoz kapcsolódó projekttel, akár számítógépes
programkészítéssel összekapcsolni.</t>
  </si>
  <si>
    <t>összes kötelező kontaktóra:</t>
  </si>
  <si>
    <t>összes kötelező kredit:</t>
  </si>
  <si>
    <t>összes kötelező kollokvium:</t>
  </si>
  <si>
    <t>Számelmélet2E-m</t>
  </si>
  <si>
    <t>Erős: algebr3m0_m17ga</t>
  </si>
  <si>
    <t>Erős: Algebra3G-m</t>
  </si>
  <si>
    <t>Zábrádi Gergely, Algebra és Számelmélet Tanszék, MI</t>
  </si>
  <si>
    <t>Fourier-analízisE-ma</t>
  </si>
  <si>
    <t>Besenyei Ádám, Alkalmazott Analízis és Számításmatematikai Tanszék, MI
Tóth Árpád, Analízis Tanszék, MI</t>
  </si>
  <si>
    <t>Fourier-analízisG-ma</t>
  </si>
  <si>
    <t>Erős: analiz3m0_m17ea vagy
analiz3a0_m17ea</t>
  </si>
  <si>
    <t>Erős: Analízis3E-m vagy
Analízis3E-a</t>
  </si>
  <si>
    <t>Parciális differenciálegyenletekE-ma</t>
  </si>
  <si>
    <t>Gyenge: difegy1u0_m17ex</t>
  </si>
  <si>
    <t>Gyenge: DifferenciálegyenletekE-ma</t>
  </si>
  <si>
    <t>Gyenge: funkan1m0_m17ex vagy
funkan1a0_m17ex</t>
  </si>
  <si>
    <t>Gyenge: Funkcionálanalízis1E-m vagy
FunkcionálanalízisE-a</t>
  </si>
  <si>
    <t>Besenyei Ádám, Alkalmazott Analízis és Számításmatematikai Tanszék, MI</t>
  </si>
  <si>
    <t>Alkalmazott matematikus specializáción kötelezően el kell végezni legalább hármat az
alábbi négy tárgy közül: Algoritmusok tervezése és elemzése2, Parciális
differenciálegyenletek, Komplex függvénytan, Numerikus analízis2.</t>
  </si>
  <si>
    <t>Parciális differenciálegyenletekG-ma</t>
  </si>
  <si>
    <t>Algebrai topológiaE-m</t>
  </si>
  <si>
    <t>Algebrai topológiaG-m</t>
  </si>
  <si>
    <t>Erős: bevtop1m0_m17ex</t>
  </si>
  <si>
    <t>Erős: Bevezetés a topológiábaE-m</t>
  </si>
  <si>
    <t>Matematikai logikaE-m</t>
  </si>
  <si>
    <t>Matematikai logikaG-m</t>
  </si>
  <si>
    <t>Erős: halmaz1m0_m17ex</t>
  </si>
  <si>
    <t>Erős: HalmazelméletE-m</t>
  </si>
  <si>
    <t>Erős: algebr3m0_m17ea vagy
algebr3v0_m17ea</t>
  </si>
  <si>
    <t>Erős: Algebra3E-m vagy
Algebra3E-ae</t>
  </si>
  <si>
    <t>Operációkutatás2E-ma</t>
  </si>
  <si>
    <t>Operációkutatás2G-ma</t>
  </si>
  <si>
    <t>Numerikus analízisE-m</t>
  </si>
  <si>
    <t>Gergó Lajos, Numerikus Analízis Tanszék, IK</t>
  </si>
  <si>
    <t>Numerikus analízisG-m</t>
  </si>
  <si>
    <t>Szimbolikus matematikai programcsomagokG-ma</t>
  </si>
  <si>
    <t>Kovács Attila, Komputeralgebra Tanszék, IK</t>
  </si>
  <si>
    <t>A tárgy matematikusoknak és alkalmazott matematikusoknak szánt változata
(szimpr1u0_m17ga) matematikailag mélyebb példákon mutatja be a programok
alkalmazását, a téma iránt jobban érdeklődőknek ezt a változatot ajánljuk, amely
tantárgybeszámításnál kiváltja az elemző specializáción szereplő változatot
(szimpr1e0_m17ga).
A programozási alapismeretek (prgism1x0_m17va) előzetes elvégzése ajánlott.</t>
  </si>
  <si>
    <t>összes köt. vál. kontaktóra:</t>
  </si>
  <si>
    <t>összes köt. vál. kredit:</t>
  </si>
  <si>
    <t>összes köt. vál. kollokvium:</t>
  </si>
  <si>
    <t>Funkcionálanalízis2E-m</t>
  </si>
  <si>
    <t>Funkcionálanalízis2G-m</t>
  </si>
  <si>
    <t>Erős: funkan1m0_m17ex</t>
  </si>
  <si>
    <t>Erős: Funkcionálanalízis1E-m</t>
  </si>
  <si>
    <t>Komplex függvénytan kiegészítésE-m</t>
  </si>
  <si>
    <t>Gyenge: kompft1m0_m17ex</t>
  </si>
  <si>
    <t>Gyenge: Komplex függvénytanE-m</t>
  </si>
  <si>
    <t>A Komplex függvénytannal párhuzamosan folyik, annak ajánlott kiegészítése.</t>
  </si>
  <si>
    <t>A sokaságok differenciálgeometriájaE-m</t>
  </si>
  <si>
    <t>A sokaságok differenciálgeometriájaG-m</t>
  </si>
  <si>
    <t>Erős: difgeo1m0_m17ex</t>
  </si>
  <si>
    <t>Erős: Bevezetés a differenciálgeometriábaE-m</t>
  </si>
  <si>
    <t>Erős: geomet3m0_m17ex</t>
  </si>
  <si>
    <t>Erős: Geometria3E-m</t>
  </si>
  <si>
    <t>Az alkalmazott analízis számítógépes módszerei1G</t>
  </si>
  <si>
    <t>Gyenge: numprg1a0_m17ga vagy
numprg1e0_m17ga</t>
  </si>
  <si>
    <t>Gyenge: Numerikus matematikai programcsomagokG-a vagy
Numerikus matematikai programcsomagokG-e</t>
  </si>
  <si>
    <t>Gyenge: alkan_1e0_m17ga vagy
num_an1m0_m17ga vagy
num_an1a0_m17ga</t>
  </si>
  <si>
    <t>Gyenge: Alkalmazott analízis1G-e vagy
Numerikus analízisG-m vagy
Numerikus analízis1G-a</t>
  </si>
  <si>
    <t>Fekete Imre, Alkalmazott Analízis és Számításmatematikai Tanszék, MI</t>
  </si>
  <si>
    <t>Programozási nyelv JAVAV</t>
  </si>
  <si>
    <t>Erős: bevmat1x0_m17ga</t>
  </si>
  <si>
    <t>Erős: Matematika kritériumtárgyG</t>
  </si>
  <si>
    <t>Kozsik Tamás, Programozási Nyelvek és Fordítóprogramok Tanszék, IK</t>
  </si>
  <si>
    <t>A programozási alapismeretek (prgism1x0_m17va) előzetes elvégzése ajánlott.</t>
  </si>
  <si>
    <t>Programozási nyelv C++V</t>
  </si>
  <si>
    <t>Porkoláb Zoltán, Programozási Nyelvek és Fordítóprogramok Tanszék, IK</t>
  </si>
  <si>
    <t>TDK előkészítő1G</t>
  </si>
  <si>
    <t>Szabó Csaba, Algebra és Számelmélet Tanszék, MI</t>
  </si>
  <si>
    <t>TDK előkészítő2G</t>
  </si>
  <si>
    <t>Követelmények:
Az egyszerűség kedvéért az alábbiakban szereplő, előadást és hozzá
tartozó gyakorlatot is tartalmazó tárgypárt egyszerűen tárgynak
nevezzük.
A hat féléves képzés során 180 kreditet kell teljesíteni az alábbi
bontásban:
Kötelező: 153 kredit. Ebből az elsőéves közös képzés 55 kredit, a
többi a fenti táblázatban szerepelő, k betűvel és fehér színnel,
illetve p betűvel és rózsaszínnel jelzett 18 tárgy, 40+35=75 óra, 98
kredit a Szakdolgozati szemináriummal együtt.
Kötelezően választható: 17 kredit. Ezeket a táblázat v jelű,
sárgával kiemelt tárgyaiból kell megszerezni.
A képzés során a Számítástudomány tárgy mellett legalább 5 kreditnyi
további tárgyat el kell végezni alkalmazott matematika vagy
informatika témából. Ezek kötelezően választható és ajánlott tárgyak
is lehetnek, és választhatók az elsőéves közös képzésből is.
A Kalkulus ágról érkezők 5 köt. vál. kreditet az Az analízis
megalapozása felvételére kell, hogy fordítsanak, lehetőleg még a
második félévben.
Szabadon választható: 10 kredit.</t>
  </si>
  <si>
    <t>Magyarázat:
A Halmazelmélet tárgyat érdemes lehet már a második félévben
elvégezni, a későbbi terhelés könnyítése végett.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értékelés, Hf=háromfokozatú értékelés,
X=közös számonkérés az előadáson és a gyakorlaton.</t>
  </si>
  <si>
    <t>Matematika Bsc 2017: tantervi háló 
Alkalmazott matematikus specializáció
(megjegyzések a lap alján és az utolsó oszlopban)</t>
  </si>
  <si>
    <t>Algebra3E-ae</t>
  </si>
  <si>
    <t>Frenkel Péter, Algebra és Számelmélet Tanszék, MI</t>
  </si>
  <si>
    <t>Algebra3G-ae</t>
  </si>
  <si>
    <t>Analízis3E-a</t>
  </si>
  <si>
    <t>Bátkai András, Alkalmazott Analízis és Számításmatematikai Tanszék, MI
Szőke Róbert, Analízis Tanszék, MI</t>
  </si>
  <si>
    <t>Analízis3G-a</t>
  </si>
  <si>
    <t>Gyenge: algebr2*0_m17ga</t>
  </si>
  <si>
    <t>Gyenge: Algebra2G</t>
  </si>
  <si>
    <t>Analízis4E-a</t>
  </si>
  <si>
    <t>Simon Péter, Numerikus Analízis Tanszék, IK</t>
  </si>
  <si>
    <t>Analízis4G-a</t>
  </si>
  <si>
    <t>FunkcionálanalízisE-a</t>
  </si>
  <si>
    <t>Karátson János, Alkalmazott Analízis és Számításmatematikai Tanszék, MI</t>
  </si>
  <si>
    <t>FunkcionálanalízisG-a</t>
  </si>
  <si>
    <t>Erős: analiz3a0_m17ga vagy
analiz3m0_m17ga</t>
  </si>
  <si>
    <t>Erős: Analízis3G-a vagy
Analízis3G-m</t>
  </si>
  <si>
    <t>Algoritmusok tervezése és elemzése1E-a</t>
  </si>
  <si>
    <t>Király Zoltán, Számítógéptudományi Tanszék, MI</t>
  </si>
  <si>
    <t xml:space="preserve"> A programozási alapismeretek (prgism1x0_m17va) előzetes elvégzése ajánlott.</t>
  </si>
  <si>
    <t>Algoritmusok tervezése és elemzése1G-a</t>
  </si>
  <si>
    <t>Valószínűségszámítás1E-a</t>
  </si>
  <si>
    <t>Zempléni András, Valószínűségelméleti és Statisztika Tanszék, MI</t>
  </si>
  <si>
    <t>Valószínűségszámítás1G-a</t>
  </si>
  <si>
    <t>Valószínűségszámítás2E-a</t>
  </si>
  <si>
    <t>Arató Miklós, Valószínűségelméleti és Statisztika Tanszék, MI</t>
  </si>
  <si>
    <t>A matematikus és alkalmazott matematikus hallgatók választhatnak, hogy ezt a tárgyat,
vagy matematikus hálóban szereplő, 3+2 óraszámú tárgyat hallgatják.</t>
  </si>
  <si>
    <t>Valószínűségszámítás2G-a</t>
  </si>
  <si>
    <t>Numerikus analízis1E-a</t>
  </si>
  <si>
    <t>Numerikus analízis1G-a</t>
  </si>
  <si>
    <t>Numerikus matematikai programcsomagokG-a</t>
  </si>
  <si>
    <t>Krebsz Anna, Numerikus Analízis Tanszék, IK</t>
  </si>
  <si>
    <t>Analízis5E-a</t>
  </si>
  <si>
    <t>Erős: analiz4a0_m17ex</t>
  </si>
  <si>
    <t>Erős: Analízis4E-a</t>
  </si>
  <si>
    <t>Komplex függvénytanE-a</t>
  </si>
  <si>
    <t>Halász Gábor, Analízis Tanszék, MI
Sigray István, Analízis Tanszék, MI</t>
  </si>
  <si>
    <t>Komplex függvénytanG-a</t>
  </si>
  <si>
    <t>Erős: analiz3a0_m17ea vagy
analiz3m0_m17ea</t>
  </si>
  <si>
    <t>Erős: Analízis3E-a vagy
Analízis3E-m</t>
  </si>
  <si>
    <t>Geometriai transzformációk és alkalmazásaikE-a</t>
  </si>
  <si>
    <t>Gyenge: analiz2x0_m17ea vagy
megala1x0_m17ea</t>
  </si>
  <si>
    <t>Gyenge: Analízis2E vagy
Az analízis megalapozásaE</t>
  </si>
  <si>
    <t>Szeghy Dávid, Geometriai Tanszék, MI</t>
  </si>
  <si>
    <t>Alkalmazott matematikus specializáción kötelezően el kell végezni legalább egyet az
alábbi két tárgy közül: Differenciálgeometria, Geometriai transzformációk és
alkalmazásaik.</t>
  </si>
  <si>
    <t>Geometriai transzformációk és alkalmazásaikG-a</t>
  </si>
  <si>
    <t>DifferenciálgeometriaE-a</t>
  </si>
  <si>
    <t>DifferenciálgeometriaG-a</t>
  </si>
  <si>
    <t>Algoritmusok tervezése és elemzése2E-a</t>
  </si>
  <si>
    <t>Algoritmusok tervezése és elemzése2G-a</t>
  </si>
  <si>
    <t>Erős: algter1a0_m17ea</t>
  </si>
  <si>
    <t>Erős: Algoritmusok tervezése és elemzése1E-a</t>
  </si>
  <si>
    <t>Algoritmusok Python nyelvenE-a</t>
  </si>
  <si>
    <t>Fekete István, Számítógéptudományi Tanszék, MI</t>
  </si>
  <si>
    <t>Algoritmusok Python nyelvenG-a</t>
  </si>
  <si>
    <t>A matematika alapjaiE-a</t>
  </si>
  <si>
    <t>A matematika alapjaiG-a</t>
  </si>
  <si>
    <t>Erős: analiz1x0_m17ga vagy
megala1x0_m17ga</t>
  </si>
  <si>
    <t>Erős: Analízis1G vagy
Az analízis megalapozásaG</t>
  </si>
  <si>
    <t>Diszkrét és folytonos optimalizálásE-a</t>
  </si>
  <si>
    <t>Jüttner Alpár, Operációkutatási Tanszék, MI</t>
  </si>
  <si>
    <t>Diszkrét és folytonos optimalizálásG-a</t>
  </si>
  <si>
    <t>Valószínűségszámítási modellekG-m</t>
  </si>
  <si>
    <t>A tárgyat a második és negyedik félévben egyaránt fel lehet venni, általában
kétévenként kerül meghirdetésre.  A gyakorlathoz heti 1 óra extra konzultáció
tartozik.</t>
  </si>
  <si>
    <t>Numerikus analízis2E-a</t>
  </si>
  <si>
    <t>Gyenge: num_an1a0_m17ea</t>
  </si>
  <si>
    <t>Gyenge: Numerikus analízis1E-a</t>
  </si>
  <si>
    <t>Numerikus analízis2G-a</t>
  </si>
  <si>
    <t>Numerikus analízis3E-a</t>
  </si>
  <si>
    <t>Gyenge: num_an2a0_m17ea</t>
  </si>
  <si>
    <t>Gyenge: Numerikus analízis2E-a</t>
  </si>
  <si>
    <t>Numerikus analízis3G-a</t>
  </si>
  <si>
    <t>Az alkalmazott analízis számítógépes módszerei2G-ae</t>
  </si>
  <si>
    <t>Erős: numprg1a0_m17ga vagy
numprg1e0_m17ga</t>
  </si>
  <si>
    <t>Erős: Numerikus matematikai programcsomagokG-a vagy
Numerikus matematikai programcsomagokG-e</t>
  </si>
  <si>
    <t>Gyenge: alkan_2e0_m17ga vagy
num_an2a0_m17ga</t>
  </si>
  <si>
    <t>Gyenge: Alkalmazott analízis2G-e vagy
Numerikus analízis2G-a</t>
  </si>
  <si>
    <t>CAD-tanfolyamG-a</t>
  </si>
  <si>
    <t>Erős: geomet1*0_m17ga</t>
  </si>
  <si>
    <t>Erős: Geometria1G</t>
  </si>
  <si>
    <t>Követelmények:
Az egyszerűség kedvéért az alábbiakban szereplő, előadást és hozzá
tartozó gyakorlatot is tartalmazó tárgypárt egyszerűen tárgynak
nevezzük.
Kötelező: 136 kredit. Ebből az elsőéves közös képzés 55 kredit, a
többi a fenti táblázatban szereplő, k betűvel és fehér színnel,
illetve p betűvel és rózsaszínnel jelzett 16 tárgy, 28+32=60 óra, 81
kredit a Szakdolgozati szemináriummal együtt.
Kötelezően választható: 35 kredit. Ezeket a táblázat v jelű,
sárgával kiemelt tárgyaiból kell megszerezni a következő
feltételekkel.
Kötelezően el kell végezni legalább hármat az alábbi négy tárgy
közül: Algoritmusok tervezése és elemzése2, Parciális
differenciálegyenletek, Komplex függvénytan, Numerikus analízis2.
Kötelezően el kell végezni legalább egyet az alábbi két tárgy közül:
Differenciálgeometria, Geometriai transzformációk és alkalmazásaik.
A Kalkulus ágról érkezők 5 köt. vál. kreditet az Az analízis
megalapozása felvételére kell, hogy fordítsanak, lehetőleg még a
második félévben.
Szabadon választható: 9 kredit.
Az alkalmazott matematikus specializáció tárgyai
tantárgybeszámításnál sok esetben kiválthatók a matematikus
specializáció megfelelő tárgyaival.</t>
  </si>
  <si>
    <t>Magyarázat: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értékelés, Hf=háromfokozatú értékelés,
X=közös számonkérés az előadáson és a gyakorlaton.</t>
  </si>
  <si>
    <t>Matematika Bsc 2017: tantervi háló 
Matematikai elemző specializáció
(megjegyzések a lap alján és az utolsó oszlopban)</t>
  </si>
  <si>
    <t>Kalkulus3E-e</t>
  </si>
  <si>
    <t>A tárgy összesen 5 kreditjéből 1 kreditnyi olyan tananyagot tartalmaz, amely a
Képzési és Kimeneti Követelmények szerinti "geometria, topológia,
differenciálgeometria" blokkhoz tartozik.
Ajánlott a Geometria1 tárgy előzetes, de legalább párhuzamos teljesítése.</t>
  </si>
  <si>
    <t>Kalkulus3G-e</t>
  </si>
  <si>
    <t>Erős: kalkul2x0_m17ea vagy
analiz2x0_m17ea</t>
  </si>
  <si>
    <t>Erős: Kalkulus2E vagy
Analízis2E</t>
  </si>
  <si>
    <t>DifferenciálegyenletekE-e</t>
  </si>
  <si>
    <t>DifferenciálegyenletekG-e</t>
  </si>
  <si>
    <t>Gyenge: analiz3a0_m17ga vagy
analiz3m0_m17ga vagy
kalkul3e0_m17ga</t>
  </si>
  <si>
    <t>Gyenge: Analízis3G-a vagy
Analízis3G-m vagy
Kalkulus3G-e</t>
  </si>
  <si>
    <t>Alkalmazott geometriaE-e</t>
  </si>
  <si>
    <t>Kiss György, Geometriai Tanszék, MI</t>
  </si>
  <si>
    <t>Alkalmazott geometriaG-e</t>
  </si>
  <si>
    <t>Gráfok és algoritmusok elméleteE-e</t>
  </si>
  <si>
    <t>Gráfok és algoritmusok elméleteG-e</t>
  </si>
  <si>
    <t>Diszkrét modellezésG-e</t>
  </si>
  <si>
    <t>Gyenge: grafal1e0_m17ga</t>
  </si>
  <si>
    <t>Gyenge: Gráfok és algoritmusok elméleteG-e</t>
  </si>
  <si>
    <t>Sziklai Péter, Számítógéptudományi Tanszék, MI</t>
  </si>
  <si>
    <t>A tárgy az őszi és a tavaszi félévben is felvehető.</t>
  </si>
  <si>
    <t>AdatbányászatE-e</t>
  </si>
  <si>
    <t>AdatbányászatG-e</t>
  </si>
  <si>
    <t>Erős: grafal1e0_m17ga</t>
  </si>
  <si>
    <t>Erős: Gráfok és algoritmusok elméleteG-e</t>
  </si>
  <si>
    <t>ValószínűségszámításE-e</t>
  </si>
  <si>
    <t>ValószínűségszámításG-e</t>
  </si>
  <si>
    <t>Leíró és matematikai statisztikaE-e</t>
  </si>
  <si>
    <t>Leíró és matematikai statisztikaG-e</t>
  </si>
  <si>
    <t>Erős: valsz_1m0_m17ea vagy
valsz_1a0_m17ea vagy
valsz_1e0_m17ea</t>
  </si>
  <si>
    <t>Erős: Valószínűségszámítás1E-m vagy
Valószínűségszámítás1E-a vagy
ValószínűségszámításE-e</t>
  </si>
  <si>
    <t>Idősorok és többdimenziós statisztikaE-e</t>
  </si>
  <si>
    <t>Márkus László, Valószínűségelméleti és Statisztika Tanszék, MI</t>
  </si>
  <si>
    <t>Idősorok és többdimenziós statisztikaG-e</t>
  </si>
  <si>
    <t>Erős: leiros1e0_m17ea</t>
  </si>
  <si>
    <t>Erős: Leíró és matematikai statisztikaE-e</t>
  </si>
  <si>
    <t>Erős: analiz3m0_m17ga vagy
analiz3a0_m17ga vagy
kalkul3e0_m17ea</t>
  </si>
  <si>
    <t>Erős: Analízis3G-m vagy
Analízis3G-a vagy
Kalkulus3E-e</t>
  </si>
  <si>
    <t>OperációkutatásE-e</t>
  </si>
  <si>
    <t>Mádi-Nagy Gergely, Operációkutatási Tanszék, MI</t>
  </si>
  <si>
    <t>OperációkutatásG-e</t>
  </si>
  <si>
    <t>Optimalizálási gyakorlatG-e</t>
  </si>
  <si>
    <t>Az elemző specializációjú Operációkutatás (opkut_1e0_m17ea) elvégzése ajánlott.</t>
  </si>
  <si>
    <t>Alkalmazott analízis1E-e</t>
  </si>
  <si>
    <t>Gyenge: algebr2*0_m17ea</t>
  </si>
  <si>
    <t>Gyenge: Algebra2E</t>
  </si>
  <si>
    <t>Faragó István, Alkalmazott Analízis és Számításmatematikai Tanszék, MI</t>
  </si>
  <si>
    <t>Alkalmazott analízis1G-e</t>
  </si>
  <si>
    <t>Erős: algebr2*0_m17ga</t>
  </si>
  <si>
    <t>Erős: Algebra2G</t>
  </si>
  <si>
    <t>Alkalmazott analízis2E-e</t>
  </si>
  <si>
    <t>Alkalmazott analízis2G-e</t>
  </si>
  <si>
    <t>Erős: alkan_1e0_m17ea vagy
num_an1a0_m17ea</t>
  </si>
  <si>
    <t>Erős: Alkalmazott analízis1E-e vagy
Numerikus analízis1E-a</t>
  </si>
  <si>
    <t>Erős: difegy1e0_m17ga vagy
difegy1u0_m17gx</t>
  </si>
  <si>
    <t>Erős: DifferenciálegyenletekG-e vagy
DifferenciálegyenletekG-ma</t>
  </si>
  <si>
    <t>Numerikus matematikai programcsomagokG-e</t>
  </si>
  <si>
    <t>Erős: analiz2x0_m17ea vagy
kalkul2x0_m17ea</t>
  </si>
  <si>
    <t>Erős: Analízis2E vagy
Kalkulus2E</t>
  </si>
  <si>
    <t>Havasi Ágnes, Alkalmazott Analízis és Számításmatematikai Tanszék, MI</t>
  </si>
  <si>
    <t>Adatbázisok használataE-e</t>
  </si>
  <si>
    <t>Kiss Attila, Információs Rendszerek Tanszék, IK</t>
  </si>
  <si>
    <t>Adatbázisok használataG-e</t>
  </si>
  <si>
    <t>Szimbolikus matematikai programcsomagokG-e</t>
  </si>
  <si>
    <t>Izsák Ferenc, Alkalmazott Analízis és Számításmatematikai Tanszék, MI</t>
  </si>
  <si>
    <t>A lineáris algebra alkalmazásaiE-e</t>
  </si>
  <si>
    <t>A lineáris algebra alkalmazásaiG-e</t>
  </si>
  <si>
    <t>Algebrai kódelméletE-e</t>
  </si>
  <si>
    <t>Erős: algebr3m0_m17ga vagy
algebr3v0_m17ga</t>
  </si>
  <si>
    <t>Erős: Algebra3G-m vagy
Algebra3G-ae</t>
  </si>
  <si>
    <t>Fejezetek az analízisbőlE-e</t>
  </si>
  <si>
    <t>Fejezetek az analízisbőlG-e</t>
  </si>
  <si>
    <t>Erős: kalkul3e0_m17ea</t>
  </si>
  <si>
    <t>Erős: Kalkulus3E-e</t>
  </si>
  <si>
    <t>Dinamikus rendszerekE-e</t>
  </si>
  <si>
    <t>Erős: difegy1e0_m17ea vagy
difegy1u0_m17ex</t>
  </si>
  <si>
    <t>Erős: DifferenciálegyenletekE-e vagy
DifferenciálegyenletekE-ma</t>
  </si>
  <si>
    <t>Buczolich Zoltán, Analízis Tanszék, MI</t>
  </si>
  <si>
    <t>Parciális differenciálegyenletek és alkalmazásaikE-e</t>
  </si>
  <si>
    <t>Gyenge: difegy1e0_m17ea vagy
difegy1u0_m17ex</t>
  </si>
  <si>
    <t>Gyenge: DifferenciálegyenletekE-e vagy
DifferenciálegyenletekE-ma</t>
  </si>
  <si>
    <t>Parciális differenciálegyenletek és alkalmazásaikG-e</t>
  </si>
  <si>
    <t>Erős: analiz3m0_m17ea vagy
analiz3a0_m17ea vagy
kalkul3e0_m17ea</t>
  </si>
  <si>
    <t>Erős: Analízis3E-m vagy
Analízis3E-a vagy
Kalkulus3E-e</t>
  </si>
  <si>
    <t>Folytonos modellezésG-e</t>
  </si>
  <si>
    <t>Csomós Petra, Alkalmazott Analízis és Számításmatematikai Tanszék, MI</t>
  </si>
  <si>
    <t>Pénzügyek menedzseléseE-e</t>
  </si>
  <si>
    <t>Villányi Viktória, Operációkutatási Tanszék, MI</t>
  </si>
  <si>
    <t>Pénzügyek menedzseléseG-e</t>
  </si>
  <si>
    <t>Piacok elemzéseE-e</t>
  </si>
  <si>
    <t>ÜtemezéselméletE-e</t>
  </si>
  <si>
    <t>Jordán Tibor, Operációkutatási Tanszék, MI</t>
  </si>
  <si>
    <t>A Véges matematika1,2 és az Operációkutatás előzetes hallgatása ajánlott.</t>
  </si>
  <si>
    <t>MikrogazdaságtanE-e</t>
  </si>
  <si>
    <t>AdatvédelemE-e</t>
  </si>
  <si>
    <t>Szabó István, Valószínűségelméleti és Statisztika Tanszék, MI</t>
  </si>
  <si>
    <t>Számítógépes geometriaG-e</t>
  </si>
  <si>
    <t>Lakos Gyula, Geometriai Tanszék, MI</t>
  </si>
  <si>
    <t>A matematikai statisztika számítógépes módszereiG-e</t>
  </si>
  <si>
    <t>Erős: idosor1e0_m17ea</t>
  </si>
  <si>
    <t>Erős: Idősorok és többdimenziós statisztikaE-e</t>
  </si>
  <si>
    <t>DöntésanalízisE-e</t>
  </si>
  <si>
    <t>MakrogazdaságtanE-e</t>
  </si>
  <si>
    <t>Matematika és médiaG-e</t>
  </si>
  <si>
    <t>Korándi József, Matematikatanítási és Módszertani Központ, MI
Vásárhelyi Éva, Matematikatanítási és Módszertani Központ, MI</t>
  </si>
  <si>
    <t>Ajánlott az Algebra1,2, a Számelmélet1, a Véges matematika1, és a
Valószínűségszámítás előzetes hallgatása.</t>
  </si>
  <si>
    <t>Követelmények:
Az egyszerűség kedvéért az alábbiakban szereplő, előadást és hozzá
tartozó gyakorlatot is tartalmazó tárgypárt egyszerűen tárgynak
nevezzük.
A hat féléves képzés során 180 kreditet kell teljesíteni az alábbi
bontásban:
Kötelező: 136 kredit. Ebből az elsőéves közös képzés 55 kredit, a
többi a fenti táblázatban szereplő, k betűvel és fehér színnel ,
illetve p betűvel és rózsaszínnel jelzett 18 tárgy, 25+34=59 óra, 81
kredit a Szakdolgozati szemináriummal együtt.
Kötelezően választható: 22 kredit. Ezeket a táblázat v jelű, sárga
színnel kiemelt tárgyaiból kell megszerezni.
Szabadon választható: 22 kredit. Ha valaki a matematika egy
alkalmazásából (például közgazdaságtan, meteorológia) több mint 22
kreditnyi órát szeretne máshol fölvenni, akkor kérelmezheti a fenti
22 köt. vál. kredites kritérium enyhítését.
Az elemző specializáció matematikai tárgyai tantárgybeszámításnál
sok esetben kiválthatók a másik két specializáció megfelelő
tárgyaival.</t>
  </si>
</sst>
</file>

<file path=xl/styles.xml><?xml version="1.0" encoding="utf-8"?>
<styleSheet xmlns="http://schemas.openxmlformats.org/spreadsheetml/2006/main">
  <numFmts count="0"/>
  <fonts count="14">
    <font>
      <name val="Arial"/>
      <charset val="238"/>
      <sz val="10"/>
    </font>
    <font>
      <name val="Calibri"/>
      <charset val="238"/>
      <family val="2"/>
      <color theme="1"/>
      <sz val="11"/>
      <scheme val="minor"/>
    </font>
    <font>
      <name val="Calibri"/>
      <charset val="238"/>
      <family val="2"/>
      <color indexed="8"/>
      <sz val="11"/>
    </font>
    <font>
      <name val="Arial"/>
      <charset val="238"/>
      <family val="2"/>
      <sz val="10"/>
    </font>
    <font>
      <name val="arial"/>
      <b val="1"/>
    </font>
    <font>
      <name val="arial"/>
      <i val="1"/>
    </font>
    <font>
      <name val="arial"/>
    </font>
    <font>
      <name val="Arial"/>
      <charset val="238"/>
      <b val="1"/>
      <color rgb="008b0000"/>
      <sz val="10"/>
    </font>
    <font>
      <name val="Arial"/>
      <charset val="238"/>
      <color rgb="008b0000"/>
      <sz val="10"/>
    </font>
    <font>
      <name val="Arial"/>
      <charset val="238"/>
      <b val="1"/>
      <color rgb="001e90ff"/>
      <sz val="10"/>
    </font>
    <font>
      <name val="Arial"/>
      <charset val="238"/>
      <color rgb="001e90ff"/>
      <sz val="10"/>
    </font>
    <font>
      <name val="Arial"/>
      <charset val="238"/>
      <b val="1"/>
      <color rgb="00ff0000"/>
      <sz val="10"/>
    </font>
    <font>
      <name val="Arial"/>
      <charset val="238"/>
      <color rgb="00ff0000"/>
      <sz val="10"/>
    </font>
    <font>
      <name val="Arial"/>
      <charset val="238"/>
      <b val="1"/>
      <sz val="10"/>
    </font>
  </fonts>
  <fills count="13">
    <fill>
      <patternFill/>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00d0d0d0"/>
        <bgColor rgb="00d0d0d0"/>
      </patternFill>
    </fill>
    <fill>
      <patternFill patternType="solid">
        <fgColor rgb="00ebebeb"/>
        <bgColor rgb="00ebebeb"/>
      </patternFill>
    </fill>
    <fill>
      <patternFill patternType="solid">
        <fgColor rgb="00ffffff"/>
        <bgColor rgb="00ffffff"/>
      </patternFill>
    </fill>
    <fill>
      <patternFill patternType="solid">
        <fgColor rgb="00ffe0ff"/>
        <bgColor rgb="00ffe0ff"/>
      </patternFill>
    </fill>
    <fill>
      <patternFill patternType="solid">
        <fgColor rgb="00ffeaff"/>
        <bgColor rgb="00ffeaff"/>
      </patternFill>
    </fill>
    <fill>
      <patternFill patternType="solid">
        <fgColor rgb="00ffc7ff"/>
        <bgColor rgb="00ffc7ff"/>
      </patternFill>
    </fill>
    <fill>
      <patternFill patternType="solid">
        <fgColor rgb="0000ff00"/>
        <bgColor rgb="0000ff00"/>
      </patternFill>
    </fill>
    <fill>
      <patternFill patternType="solid">
        <fgColor rgb="00ffff00"/>
        <bgColor rgb="00ffff00"/>
      </patternFill>
    </fill>
  </fills>
  <borders count="5">
    <border>
      <left/>
      <right/>
      <top/>
      <bottom/>
      <diagonal/>
    </border>
    <border>
      <left style="thin">
        <color indexed="64"/>
      </left>
      <right style="thin">
        <color indexed="64"/>
      </right>
      <top style="thin">
        <color indexed="64"/>
      </top>
      <bottom style="thin">
        <color indexed="64"/>
      </bottom>
      <diagonal/>
    </border>
    <border>
      <left style="thin"/>
      <right style="thin"/>
      <top style="thin"/>
      <bottom style="thin"/>
      <diagonal/>
    </border>
    <border>
      <left style="medium"/>
      <right style="medium"/>
      <top style="thin"/>
      <bottom style="thin"/>
      <diagonal/>
    </border>
    <border>
      <left style="medium"/>
      <right style="thin"/>
      <top style="thin"/>
      <bottom style="thin"/>
      <diagonal/>
    </border>
  </borders>
  <cellStyleXfs count="4">
    <xf borderId="0" fillId="0" fontId="0" numFmtId="0"/>
    <xf borderId="0" fillId="0" fontId="3" numFmtId="0"/>
    <xf borderId="0" fillId="0" fontId="2" numFmtId="0"/>
    <xf borderId="0" fillId="0" fontId="1" numFmtId="0"/>
  </cellStyleXfs>
  <cellXfs count="43">
    <xf borderId="0" fillId="0" fontId="0" numFmtId="0" pivotButton="0" quotePrefix="0" xfId="0"/>
    <xf borderId="0" fillId="2" fontId="1" numFmtId="0" pivotButton="0" quotePrefix="0" xfId="3"/>
    <xf borderId="0" fillId="0" fontId="1" numFmtId="0" pivotButton="0" quotePrefix="0" xfId="3"/>
    <xf borderId="0" fillId="3" fontId="1" numFmtId="0" pivotButton="0" quotePrefix="0" xfId="3"/>
    <xf borderId="0" fillId="4" fontId="1" numFmtId="0" pivotButton="0" quotePrefix="0" xfId="3"/>
    <xf borderId="1" fillId="2" fontId="1" numFmtId="0" pivotButton="0" quotePrefix="0" xfId="3"/>
    <xf borderId="1" fillId="0" fontId="1" numFmtId="0" pivotButton="0" quotePrefix="0" xfId="3"/>
    <xf borderId="1" fillId="3" fontId="1" numFmtId="0" pivotButton="0" quotePrefix="0" xfId="3"/>
    <xf borderId="1" fillId="4" fontId="1" numFmtId="0" pivotButton="0" quotePrefix="0" xfId="3"/>
    <xf applyAlignment="1" borderId="2" fillId="0" fontId="4" numFmtId="0" pivotButton="0" quotePrefix="0" xfId="0">
      <alignment horizontal="left" vertical="center" wrapText="1"/>
    </xf>
    <xf borderId="3" fillId="0" fontId="0" numFmtId="0" pivotButton="0" quotePrefix="0" xfId="0"/>
    <xf applyAlignment="1" borderId="2" fillId="0" fontId="13" numFmtId="0" pivotButton="0" quotePrefix="0" xfId="0">
      <alignment horizontal="center" vertical="center" wrapText="1"/>
    </xf>
    <xf applyAlignment="1" borderId="4" fillId="0" fontId="13" numFmtId="0" pivotButton="0" quotePrefix="0" xfId="0">
      <alignment horizontal="center" vertical="center" wrapText="1"/>
    </xf>
    <xf applyAlignment="1" borderId="3" fillId="0" fontId="13" numFmtId="0" pivotButton="0" quotePrefix="0" xfId="0">
      <alignment horizontal="center" vertical="center" wrapText="1"/>
    </xf>
    <xf applyAlignment="1" borderId="3" fillId="0" fontId="5" numFmtId="0" pivotButton="0" quotePrefix="0" xfId="0">
      <alignment horizontal="left" vertical="center" wrapText="1"/>
    </xf>
    <xf borderId="2" fillId="0" fontId="0" numFmtId="0" pivotButton="0" quotePrefix="0" xfId="0"/>
    <xf applyAlignment="1" borderId="2" fillId="0" fontId="4" numFmtId="0" pivotButton="0" quotePrefix="0" xfId="0">
      <alignment horizontal="center" vertical="center" wrapText="1"/>
    </xf>
    <xf applyAlignment="1" borderId="3" fillId="0" fontId="4" numFmtId="0" pivotButton="0" quotePrefix="0" xfId="0">
      <alignment horizontal="center" vertical="center" wrapText="1"/>
    </xf>
    <xf applyAlignment="1" borderId="4" fillId="0" fontId="4" numFmtId="0" pivotButton="0" quotePrefix="0" xfId="0">
      <alignment horizontal="center" vertical="center" wrapText="1"/>
    </xf>
    <xf applyAlignment="1" borderId="3" fillId="5" fontId="4" numFmtId="0" pivotButton="0" quotePrefix="0" xfId="0">
      <alignment horizontal="center" vertical="center" wrapText="1"/>
    </xf>
    <xf applyAlignment="1" borderId="2" fillId="5" fontId="4" numFmtId="0" pivotButton="0" quotePrefix="0" xfId="0">
      <alignment horizontal="left" vertical="center" wrapText="1"/>
    </xf>
    <xf applyAlignment="1" borderId="2" fillId="5" fontId="4" numFmtId="0" pivotButton="0" quotePrefix="0" xfId="0">
      <alignment horizontal="center" vertical="center" wrapText="1"/>
    </xf>
    <xf borderId="3" fillId="5" fontId="4" numFmtId="0" pivotButton="0" quotePrefix="0" xfId="0"/>
    <xf borderId="2" fillId="5" fontId="4" numFmtId="0" pivotButton="0" quotePrefix="0" xfId="0"/>
    <xf applyAlignment="1" borderId="2" fillId="0" fontId="6" numFmtId="0" pivotButton="0" quotePrefix="0" xfId="0">
      <alignment horizontal="left" vertical="center" wrapText="1"/>
    </xf>
    <xf applyAlignment="1" borderId="3" fillId="0" fontId="6" numFmtId="0" pivotButton="0" quotePrefix="0" xfId="0">
      <alignment horizontal="left" vertical="center" wrapText="1"/>
    </xf>
    <xf applyAlignment="1" borderId="2" fillId="7" fontId="4" numFmtId="0" pivotButton="0" quotePrefix="0" xfId="0">
      <alignment horizontal="center" vertical="center" wrapText="1"/>
    </xf>
    <xf applyAlignment="1" borderId="2" fillId="6" fontId="7" numFmtId="0" pivotButton="0" quotePrefix="0" xfId="0">
      <alignment horizontal="right" vertical="center" wrapText="1"/>
    </xf>
    <xf applyAlignment="1" borderId="2" fillId="6" fontId="7" numFmtId="0" pivotButton="0" quotePrefix="0" xfId="0">
      <alignment horizontal="center" vertical="center" wrapText="1"/>
    </xf>
    <xf applyAlignment="1" borderId="4" fillId="6" fontId="7" numFmtId="0" pivotButton="0" quotePrefix="0" xfId="0">
      <alignment horizontal="center" vertical="center" wrapText="1"/>
    </xf>
    <xf borderId="3" fillId="6" fontId="0" numFmtId="0" pivotButton="0" quotePrefix="0" xfId="0"/>
    <xf applyAlignment="1" borderId="2" fillId="6" fontId="9" numFmtId="0" pivotButton="0" quotePrefix="0" xfId="0">
      <alignment horizontal="right" vertical="center" wrapText="1"/>
    </xf>
    <xf applyAlignment="1" borderId="2" fillId="6" fontId="9" numFmtId="0" pivotButton="0" quotePrefix="0" xfId="0">
      <alignment horizontal="center" vertical="center" wrapText="1"/>
    </xf>
    <xf applyAlignment="1" borderId="4" fillId="6" fontId="9" numFmtId="0" pivotButton="0" quotePrefix="0" xfId="0">
      <alignment horizontal="center" vertical="center" wrapText="1"/>
    </xf>
    <xf applyAlignment="1" borderId="2" fillId="6" fontId="11" numFmtId="0" pivotButton="0" quotePrefix="0" xfId="0">
      <alignment horizontal="right" vertical="center" wrapText="1"/>
    </xf>
    <xf applyAlignment="1" borderId="2" fillId="6" fontId="11" numFmtId="0" pivotButton="0" quotePrefix="0" xfId="0">
      <alignment horizontal="center" vertical="center" wrapText="1"/>
    </xf>
    <xf applyAlignment="1" borderId="4" fillId="6" fontId="11" numFmtId="0" pivotButton="0" quotePrefix="0" xfId="0">
      <alignment horizontal="center" vertical="center" wrapText="1"/>
    </xf>
    <xf applyAlignment="1" borderId="2" fillId="8" fontId="4" numFmtId="0" pivotButton="0" quotePrefix="0" xfId="0">
      <alignment horizontal="center" vertical="center" wrapText="1"/>
    </xf>
    <xf applyAlignment="1" borderId="3" fillId="0" fontId="4" numFmtId="0" pivotButton="0" quotePrefix="0" xfId="0">
      <alignment horizontal="left" vertical="center" wrapText="1"/>
    </xf>
    <xf applyAlignment="1" borderId="2" fillId="9" fontId="4" numFmtId="0" pivotButton="0" quotePrefix="0" xfId="0">
      <alignment horizontal="center" vertical="center" wrapText="1"/>
    </xf>
    <xf applyAlignment="1" borderId="2" fillId="10" fontId="4" numFmtId="0" pivotButton="0" quotePrefix="0" xfId="0">
      <alignment horizontal="center" vertical="center" wrapText="1"/>
    </xf>
    <xf applyAlignment="1" borderId="2" fillId="12" fontId="4" numFmtId="0" pivotButton="0" quotePrefix="0" xfId="0">
      <alignment horizontal="center" vertical="center" wrapText="1"/>
    </xf>
    <xf applyAlignment="1" borderId="2" fillId="11" fontId="4" numFmtId="0" pivotButton="0" quotePrefix="0" xfId="0">
      <alignment horizontal="center" vertical="center" wrapText="1"/>
    </xf>
  </cellXfs>
  <cellStyles count="4">
    <cellStyle builtinId="0" name="Normal" xfId="0"/>
    <cellStyle name="Normál 2" xfId="1"/>
    <cellStyle name="Normál_Közös" xfId="2"/>
    <cellStyle name="Normál 3" xfId="3"/>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sharedStrings.xml" Type="http://schemas.openxmlformats.org/officeDocument/2006/relationships/sharedStrings"/><Relationship Id="rId11" Target="styles.xml" Type="http://schemas.openxmlformats.org/officeDocument/2006/relationships/styles"/><Relationship Id="rId12"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E9"/>
  <sheetViews>
    <sheetView workbookViewId="0">
      <selection activeCell="B9" sqref="B9"/>
    </sheetView>
  </sheetViews>
  <sheetFormatPr baseColWidth="8" defaultRowHeight="15" outlineLevelCol="0"/>
  <cols>
    <col bestFit="1" customWidth="1" max="1" min="1" style="2" width="22"/>
    <col bestFit="1" customWidth="1" max="2" min="2" style="2" width="23.7109375"/>
    <col customWidth="1" max="3" min="3" style="2" width="9.140625"/>
    <col bestFit="1" customWidth="1" max="4" min="4" style="2" width="24"/>
    <col customWidth="1" max="16384" min="5" style="2" width="9.140625"/>
  </cols>
  <sheetData>
    <row r="1" spans="1:5">
      <c r="A1" s="2" t="s">
        <v>0</v>
      </c>
      <c r="B1" s="2" t="s">
        <v>1</v>
      </c>
      <c r="C1" s="2" t="s">
        <v>2</v>
      </c>
      <c r="D1" s="2" t="s">
        <v>3</v>
      </c>
      <c r="E1" s="2" t="s">
        <v>4</v>
      </c>
    </row>
    <row r="2" spans="1:5">
      <c r="A2" s="2" t="s">
        <v>5</v>
      </c>
      <c r="B2" s="2" t="s">
        <v>6</v>
      </c>
      <c r="C2" s="2" t="s">
        <v>2</v>
      </c>
      <c r="D2" s="2" t="s">
        <v>3</v>
      </c>
      <c r="E2" s="2" t="s">
        <v>4</v>
      </c>
    </row>
    <row r="3" spans="1:5">
      <c r="A3" s="2" t="s">
        <v>7</v>
      </c>
      <c r="B3" s="2" t="s">
        <v>8</v>
      </c>
      <c r="C3" s="2" t="s">
        <v>9</v>
      </c>
      <c r="D3" s="2" t="s">
        <v>10</v>
      </c>
    </row>
    <row r="4" spans="1:5">
      <c r="A4" s="2" t="s">
        <v>11</v>
      </c>
      <c r="B4" s="2" t="s">
        <v>12</v>
      </c>
      <c r="D4" s="2" t="s">
        <v>9</v>
      </c>
    </row>
    <row r="5" spans="1:5">
      <c r="B5" s="2" t="s">
        <v>13</v>
      </c>
    </row>
    <row r="6" spans="1:5">
      <c r="B6" s="2" t="s">
        <v>14</v>
      </c>
    </row>
    <row r="7" spans="1:5">
      <c r="B7" s="2" t="s">
        <v>15</v>
      </c>
    </row>
    <row r="8" spans="1:5">
      <c r="B8" s="2" t="s">
        <v>16</v>
      </c>
    </row>
    <row r="9" spans="1:5">
      <c r="B9" s="2" t="s">
        <v>17</v>
      </c>
    </row>
  </sheetData>
  <pageMargins bottom="0.75" footer="0.3" header="0.3" left="0.7" right="0.7" top="0.75"/>
  <pageSetup orientation="portrait" paperSize="9"/>
</worksheet>
</file>

<file path=xl/worksheets/sheet2.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outlineLevelCol="0"/>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spans="1:27">
      <c r="A1" s="1" t="s">
        <v>18</v>
      </c>
      <c r="B1" s="2" t="s">
        <v>19</v>
      </c>
      <c r="C1" s="1" t="s">
        <v>20</v>
      </c>
      <c r="D1" s="1" t="s">
        <v>21</v>
      </c>
      <c r="E1" s="1" t="s">
        <v>22</v>
      </c>
      <c r="F1" s="2" t="s">
        <v>23</v>
      </c>
      <c r="G1" s="2" t="s">
        <v>24</v>
      </c>
      <c r="H1" s="2" t="s">
        <v>25</v>
      </c>
      <c r="I1" s="2" t="s">
        <v>26</v>
      </c>
      <c r="J1" s="1" t="s">
        <v>27</v>
      </c>
      <c r="K1" s="3" t="s">
        <v>28</v>
      </c>
      <c r="L1" s="3" t="s">
        <v>29</v>
      </c>
      <c r="M1" s="3" t="s">
        <v>30</v>
      </c>
      <c r="N1" s="3" t="s">
        <v>31</v>
      </c>
      <c r="O1" s="3" t="s">
        <v>2</v>
      </c>
      <c r="P1" s="3" t="s">
        <v>3</v>
      </c>
      <c r="Q1" s="3" t="s">
        <v>4</v>
      </c>
      <c r="R1" s="2" t="s">
        <v>32</v>
      </c>
      <c r="S1" s="4" t="s">
        <v>33</v>
      </c>
      <c r="T1" s="4" t="s">
        <v>34</v>
      </c>
      <c r="U1" s="4" t="s">
        <v>35</v>
      </c>
      <c r="V1" s="2" t="s">
        <v>36</v>
      </c>
      <c r="W1" s="2" t="s">
        <v>37</v>
      </c>
      <c r="X1" s="2" t="s">
        <v>38</v>
      </c>
      <c r="Y1" s="2" t="s">
        <v>39</v>
      </c>
      <c r="Z1" s="2" t="s">
        <v>40</v>
      </c>
      <c r="AA1" s="2" t="s">
        <v>41</v>
      </c>
    </row>
    <row r="2" spans="1:27">
      <c r="A2" s="5" t="s">
        <v>42</v>
      </c>
      <c r="B2" s="6" t="n"/>
      <c r="C2" s="5" t="n">
        <v>1</v>
      </c>
      <c r="D2" s="5" t="s">
        <v>5</v>
      </c>
      <c r="E2" s="5" t="s">
        <v>8</v>
      </c>
      <c r="F2" s="6" t="n"/>
      <c r="G2" s="6" t="n"/>
      <c r="H2" s="6" t="n"/>
      <c r="I2" s="6" t="n"/>
      <c r="J2" s="5" t="n">
        <v>0</v>
      </c>
      <c r="K2" s="7" t="n"/>
      <c r="L2" s="7" t="n">
        <v>2</v>
      </c>
      <c r="M2" s="7" t="n"/>
      <c r="N2" s="7" t="n"/>
      <c r="O2" s="7" t="n"/>
      <c r="P2" s="7" t="s">
        <v>3</v>
      </c>
      <c r="Q2" s="7" t="n"/>
      <c r="R2" s="6" t="n"/>
      <c r="S2" s="8" t="n"/>
      <c r="T2" s="8" t="n">
        <v>26</v>
      </c>
      <c r="U2" s="8" t="n"/>
    </row>
    <row r="3" spans="1:27">
      <c r="A3" s="5" t="s">
        <v>43</v>
      </c>
      <c r="B3" s="6" t="n"/>
      <c r="C3" s="5" t="n">
        <v>1</v>
      </c>
      <c r="D3" s="5" t="s">
        <v>5</v>
      </c>
      <c r="E3" s="5" t="s">
        <v>14</v>
      </c>
      <c r="F3" s="6" t="n"/>
      <c r="G3" s="6" t="n"/>
      <c r="H3" s="6" t="n"/>
      <c r="I3" s="6" t="n"/>
      <c r="J3" s="5" t="n">
        <v>3</v>
      </c>
      <c r="K3" s="7" t="n">
        <v>2</v>
      </c>
      <c r="L3" s="7" t="n"/>
      <c r="M3" s="7" t="n"/>
      <c r="N3" s="7" t="n"/>
      <c r="O3" s="7" t="s">
        <v>2</v>
      </c>
      <c r="P3" s="7" t="n"/>
      <c r="Q3" s="7" t="n"/>
      <c r="R3" s="6" t="n"/>
      <c r="S3" s="8" t="n">
        <v>26</v>
      </c>
      <c r="T3" s="8" t="n"/>
      <c r="U3" s="8" t="n"/>
    </row>
    <row r="4" spans="1:27">
      <c r="A4" s="5" t="s">
        <v>44</v>
      </c>
      <c r="B4" s="6" t="n"/>
      <c r="C4" s="5" t="n">
        <v>1</v>
      </c>
      <c r="D4" s="5" t="s">
        <v>5</v>
      </c>
      <c r="E4" s="5" t="s">
        <v>13</v>
      </c>
      <c r="F4" s="6" t="n"/>
      <c r="G4" s="6" t="n"/>
      <c r="H4" s="6" t="n"/>
      <c r="I4" s="6" t="n"/>
      <c r="J4" s="5" t="n">
        <v>3</v>
      </c>
      <c r="K4" s="7" t="n"/>
      <c r="L4" s="7" t="n">
        <v>2</v>
      </c>
      <c r="M4" s="7" t="n"/>
      <c r="N4" s="7" t="n"/>
      <c r="O4" s="7" t="n"/>
      <c r="P4" s="7" t="s">
        <v>3</v>
      </c>
      <c r="Q4" s="7" t="n"/>
      <c r="R4" s="6" t="n"/>
      <c r="S4" s="8" t="n"/>
      <c r="T4" s="8" t="n">
        <v>26</v>
      </c>
      <c r="U4" s="8" t="n"/>
    </row>
    <row r="5" spans="1:27">
      <c r="A5" s="5" t="s">
        <v>45</v>
      </c>
      <c r="B5" s="6" t="n"/>
      <c r="C5" s="5" t="n">
        <v>1</v>
      </c>
      <c r="D5" s="5" t="s">
        <v>5</v>
      </c>
      <c r="E5" s="5" t="s">
        <v>14</v>
      </c>
      <c r="F5" s="6" t="n"/>
      <c r="G5" s="6" t="n"/>
      <c r="H5" s="6" t="n"/>
      <c r="I5" s="6" t="n"/>
      <c r="J5" s="5" t="n">
        <v>3</v>
      </c>
      <c r="K5" s="7" t="n">
        <v>2</v>
      </c>
      <c r="L5" s="7" t="n"/>
      <c r="M5" s="7" t="n"/>
      <c r="N5" s="7" t="n"/>
      <c r="O5" s="7" t="s">
        <v>2</v>
      </c>
      <c r="P5" s="7" t="n"/>
      <c r="Q5" s="7" t="n"/>
      <c r="R5" s="6" t="n"/>
      <c r="S5" s="8" t="n">
        <v>26</v>
      </c>
      <c r="T5" s="8" t="n"/>
      <c r="U5" s="8" t="n"/>
    </row>
    <row r="6" spans="1:27">
      <c r="A6" s="5" t="s">
        <v>46</v>
      </c>
      <c r="B6" s="6" t="n"/>
      <c r="C6" s="5" t="n">
        <v>1</v>
      </c>
      <c r="D6" s="5" t="s">
        <v>5</v>
      </c>
      <c r="E6" s="5" t="s">
        <v>13</v>
      </c>
      <c r="F6" s="6" t="n"/>
      <c r="G6" s="6" t="n"/>
      <c r="H6" s="6" t="n"/>
      <c r="I6" s="6" t="n"/>
      <c r="J6" s="5" t="n">
        <v>3</v>
      </c>
      <c r="K6" s="7" t="n"/>
      <c r="L6" s="7" t="n">
        <v>2</v>
      </c>
      <c r="M6" s="7" t="n"/>
      <c r="N6" s="7" t="n"/>
      <c r="O6" s="7" t="n"/>
      <c r="P6" s="7" t="s">
        <v>3</v>
      </c>
      <c r="Q6" s="7" t="n"/>
      <c r="R6" s="6" t="n"/>
      <c r="S6" s="8" t="n"/>
      <c r="T6" s="8" t="n">
        <v>26</v>
      </c>
      <c r="U6" s="8" t="n"/>
    </row>
    <row r="7" spans="1:27">
      <c r="A7" s="5" t="s">
        <v>47</v>
      </c>
      <c r="B7" s="6" t="n"/>
      <c r="C7" s="5" t="n">
        <v>2</v>
      </c>
      <c r="D7" s="5" t="s">
        <v>5</v>
      </c>
      <c r="E7" s="5" t="s">
        <v>14</v>
      </c>
      <c r="F7" s="6" t="n"/>
      <c r="G7" s="6" t="n"/>
      <c r="H7" s="6" t="n"/>
      <c r="I7" s="6" t="n"/>
      <c r="J7" s="5" t="n">
        <v>3</v>
      </c>
      <c r="K7" s="7" t="n">
        <v>2</v>
      </c>
      <c r="L7" s="7" t="n"/>
      <c r="M7" s="7" t="n"/>
      <c r="N7" s="7" t="n"/>
      <c r="O7" s="7" t="s">
        <v>2</v>
      </c>
      <c r="P7" s="7" t="n"/>
      <c r="Q7" s="7" t="n"/>
      <c r="R7" s="6" t="n"/>
      <c r="S7" s="8" t="n">
        <v>26</v>
      </c>
      <c r="T7" s="8" t="n"/>
      <c r="U7" s="8" t="n"/>
    </row>
    <row r="8" spans="1:27">
      <c r="A8" s="5" t="s">
        <v>48</v>
      </c>
      <c r="B8" s="6" t="n"/>
      <c r="C8" s="5" t="n">
        <v>2</v>
      </c>
      <c r="D8" s="5" t="s">
        <v>5</v>
      </c>
      <c r="E8" s="5" t="s">
        <v>13</v>
      </c>
      <c r="F8" s="6" t="n"/>
      <c r="G8" s="6" t="n"/>
      <c r="H8" s="6" t="n"/>
      <c r="I8" s="6" t="n"/>
      <c r="J8" s="5" t="n">
        <v>3</v>
      </c>
      <c r="K8" s="7" t="n"/>
      <c r="L8" s="7" t="n">
        <v>2</v>
      </c>
      <c r="M8" s="7" t="n"/>
      <c r="N8" s="7" t="n"/>
      <c r="O8" s="7" t="n"/>
      <c r="P8" s="7" t="s">
        <v>3</v>
      </c>
      <c r="Q8" s="7" t="n"/>
      <c r="R8" s="6" t="n"/>
      <c r="S8" s="8" t="n"/>
      <c r="T8" s="8" t="n">
        <v>26</v>
      </c>
      <c r="U8" s="8" t="n"/>
    </row>
    <row r="9" spans="1:27">
      <c r="A9" s="5" t="s">
        <v>49</v>
      </c>
      <c r="B9" s="6" t="n"/>
      <c r="C9" s="5" t="n">
        <v>2</v>
      </c>
      <c r="D9" s="5" t="s">
        <v>5</v>
      </c>
      <c r="E9" s="5" t="s">
        <v>14</v>
      </c>
      <c r="F9" s="6" t="n"/>
      <c r="G9" s="6" t="n"/>
      <c r="H9" s="6" t="n"/>
      <c r="I9" s="6" t="n"/>
      <c r="J9" s="5" t="n">
        <v>3</v>
      </c>
      <c r="K9" s="7" t="n">
        <v>2</v>
      </c>
      <c r="L9" s="7" t="n"/>
      <c r="M9" s="7" t="n"/>
      <c r="N9" s="7" t="n"/>
      <c r="O9" s="7" t="s">
        <v>2</v>
      </c>
      <c r="P9" s="7" t="n"/>
      <c r="Q9" s="7" t="n"/>
      <c r="R9" s="6" t="n"/>
      <c r="S9" s="8" t="n">
        <v>26</v>
      </c>
      <c r="T9" s="8" t="n"/>
      <c r="U9" s="8" t="n"/>
    </row>
    <row r="10" spans="1:27">
      <c r="A10" s="5" t="s">
        <v>50</v>
      </c>
      <c r="B10" s="6" t="n"/>
      <c r="C10" s="5" t="n">
        <v>2</v>
      </c>
      <c r="D10" s="5" t="s">
        <v>5</v>
      </c>
      <c r="E10" s="5" t="s">
        <v>13</v>
      </c>
      <c r="F10" s="6" t="n"/>
      <c r="G10" s="6" t="n"/>
      <c r="H10" s="6" t="n"/>
      <c r="I10" s="6" t="n"/>
      <c r="J10" s="5" t="n">
        <v>3</v>
      </c>
      <c r="K10" s="7" t="n"/>
      <c r="L10" s="7" t="n">
        <v>2</v>
      </c>
      <c r="M10" s="7" t="n"/>
      <c r="N10" s="7" t="n"/>
      <c r="O10" s="7" t="n"/>
      <c r="P10" s="7" t="s">
        <v>3</v>
      </c>
      <c r="Q10" s="7" t="n"/>
      <c r="R10" s="6" t="n"/>
      <c r="S10" s="8" t="n"/>
      <c r="T10" s="8" t="n">
        <v>26</v>
      </c>
      <c r="U10" s="8" t="n"/>
    </row>
    <row r="11" spans="1:27">
      <c r="A11" s="5" t="s">
        <v>51</v>
      </c>
      <c r="B11" s="6" t="n"/>
      <c r="C11" s="5" t="n">
        <v>1</v>
      </c>
      <c r="D11" s="5" t="s">
        <v>5</v>
      </c>
      <c r="E11" s="5" t="s">
        <v>14</v>
      </c>
      <c r="F11" s="6" t="n"/>
      <c r="G11" s="6" t="n"/>
      <c r="H11" s="6" t="n"/>
      <c r="I11" s="6" t="n"/>
      <c r="J11" s="5" t="n">
        <v>3</v>
      </c>
      <c r="K11" s="7" t="n">
        <v>2</v>
      </c>
      <c r="L11" s="7" t="n"/>
      <c r="M11" s="7" t="n"/>
      <c r="N11" s="7" t="n"/>
      <c r="O11" s="7" t="s">
        <v>2</v>
      </c>
      <c r="P11" s="7" t="n"/>
      <c r="Q11" s="7" t="n"/>
      <c r="R11" s="6" t="n"/>
      <c r="S11" s="8" t="n">
        <v>26</v>
      </c>
      <c r="T11" s="8" t="n"/>
      <c r="U11" s="8" t="n"/>
    </row>
    <row r="12" spans="1:27">
      <c r="A12" s="5" t="s">
        <v>52</v>
      </c>
      <c r="B12" s="6" t="n"/>
      <c r="C12" s="5" t="n">
        <v>1</v>
      </c>
      <c r="D12" s="5" t="s">
        <v>5</v>
      </c>
      <c r="E12" s="5" t="s">
        <v>13</v>
      </c>
      <c r="F12" s="6" t="n"/>
      <c r="G12" s="6" t="n"/>
      <c r="H12" s="6" t="n"/>
      <c r="I12" s="6" t="n"/>
      <c r="J12" s="5" t="n">
        <v>3</v>
      </c>
      <c r="K12" s="7" t="n"/>
      <c r="L12" s="7" t="n">
        <v>2</v>
      </c>
      <c r="M12" s="7" t="n"/>
      <c r="N12" s="7" t="n"/>
      <c r="O12" s="7" t="n"/>
      <c r="P12" s="7" t="s">
        <v>3</v>
      </c>
      <c r="Q12" s="7" t="n"/>
      <c r="R12" s="6" t="n"/>
      <c r="S12" s="8" t="n"/>
      <c r="T12" s="8" t="n">
        <v>26</v>
      </c>
      <c r="U12" s="8" t="n"/>
    </row>
    <row r="13" spans="1:27">
      <c r="A13" s="5" t="s">
        <v>53</v>
      </c>
      <c r="B13" s="6" t="n"/>
      <c r="C13" s="5" t="n">
        <v>1</v>
      </c>
      <c r="D13" s="5" t="s">
        <v>5</v>
      </c>
      <c r="E13" s="5" t="s">
        <v>14</v>
      </c>
      <c r="F13" s="6" t="n"/>
      <c r="G13" s="6" t="n"/>
      <c r="H13" s="6" t="n"/>
      <c r="I13" s="6" t="n"/>
      <c r="J13" s="5" t="n">
        <v>3</v>
      </c>
      <c r="K13" s="7" t="n">
        <v>2</v>
      </c>
      <c r="L13" s="7" t="n"/>
      <c r="M13" s="7" t="n"/>
      <c r="N13" s="7" t="n"/>
      <c r="O13" s="7" t="s">
        <v>2</v>
      </c>
      <c r="P13" s="7" t="n"/>
      <c r="Q13" s="7" t="n"/>
      <c r="R13" s="6" t="n"/>
      <c r="S13" s="8" t="n">
        <v>26</v>
      </c>
      <c r="T13" s="8" t="n"/>
      <c r="U13" s="8" t="n"/>
    </row>
    <row r="14" spans="1:27">
      <c r="A14" s="5" t="s">
        <v>54</v>
      </c>
      <c r="B14" s="6" t="n"/>
      <c r="C14" s="5" t="n">
        <v>1</v>
      </c>
      <c r="D14" s="5" t="s">
        <v>5</v>
      </c>
      <c r="E14" s="5" t="s">
        <v>13</v>
      </c>
      <c r="F14" s="6" t="n"/>
      <c r="G14" s="6" t="n"/>
      <c r="H14" s="6" t="n"/>
      <c r="I14" s="6" t="n"/>
      <c r="J14" s="5" t="n">
        <v>3</v>
      </c>
      <c r="K14" s="7" t="n"/>
      <c r="L14" s="7" t="n">
        <v>2</v>
      </c>
      <c r="M14" s="7" t="n"/>
      <c r="N14" s="7" t="n"/>
      <c r="O14" s="7" t="n"/>
      <c r="P14" s="7" t="s">
        <v>3</v>
      </c>
      <c r="Q14" s="7" t="n"/>
      <c r="R14" s="6" t="n"/>
      <c r="S14" s="8" t="n"/>
      <c r="T14" s="8" t="n">
        <v>26</v>
      </c>
      <c r="U14" s="8" t="n"/>
    </row>
    <row r="15" spans="1:27">
      <c r="A15" s="5" t="s">
        <v>55</v>
      </c>
      <c r="B15" s="6" t="n"/>
      <c r="C15" s="5" t="n">
        <v>2</v>
      </c>
      <c r="D15" s="5" t="s">
        <v>5</v>
      </c>
      <c r="E15" s="5" t="s">
        <v>14</v>
      </c>
      <c r="F15" s="6" t="n"/>
      <c r="G15" s="6" t="n"/>
      <c r="H15" s="6" t="n"/>
      <c r="I15" s="6" t="n"/>
      <c r="J15" s="5" t="n">
        <v>4</v>
      </c>
      <c r="K15" s="7" t="n">
        <v>3</v>
      </c>
      <c r="L15" s="7" t="n"/>
      <c r="M15" s="7" t="n"/>
      <c r="N15" s="7" t="n"/>
      <c r="O15" s="7" t="s">
        <v>2</v>
      </c>
      <c r="P15" s="7" t="n"/>
      <c r="Q15" s="7" t="n"/>
      <c r="R15" s="6" t="n"/>
      <c r="S15" s="8" t="n">
        <v>39</v>
      </c>
      <c r="T15" s="8" t="n"/>
      <c r="U15" s="8" t="n"/>
    </row>
    <row r="16" spans="1:27">
      <c r="A16" s="5" t="s">
        <v>56</v>
      </c>
      <c r="B16" s="6" t="n"/>
      <c r="C16" s="5" t="n">
        <v>2</v>
      </c>
      <c r="D16" s="5" t="s">
        <v>5</v>
      </c>
      <c r="E16" s="5" t="s">
        <v>13</v>
      </c>
      <c r="F16" s="6" t="n"/>
      <c r="G16" s="6" t="n"/>
      <c r="H16" s="6" t="n"/>
      <c r="I16" s="6" t="n"/>
      <c r="J16" s="5" t="n">
        <v>3</v>
      </c>
      <c r="K16" s="7" t="n"/>
      <c r="L16" s="7" t="n">
        <v>2</v>
      </c>
      <c r="M16" s="7" t="n"/>
      <c r="N16" s="7" t="n"/>
      <c r="O16" s="7" t="n"/>
      <c r="P16" s="7" t="s">
        <v>3</v>
      </c>
      <c r="Q16" s="7" t="n"/>
      <c r="R16" s="6" t="n"/>
      <c r="S16" s="8" t="n"/>
      <c r="T16" s="8" t="n">
        <v>26</v>
      </c>
      <c r="U16" s="8" t="n"/>
    </row>
    <row r="17" spans="1:27">
      <c r="A17" s="5" t="s">
        <v>57</v>
      </c>
      <c r="B17" s="6" t="n"/>
      <c r="C17" s="5" t="n">
        <v>2</v>
      </c>
      <c r="D17" s="5" t="s">
        <v>5</v>
      </c>
      <c r="E17" s="5" t="s">
        <v>14</v>
      </c>
      <c r="F17" s="6" t="n"/>
      <c r="G17" s="6" t="n"/>
      <c r="H17" s="6" t="n"/>
      <c r="I17" s="6" t="n"/>
      <c r="J17" s="5" t="n">
        <v>4</v>
      </c>
      <c r="K17" s="7" t="n">
        <v>3</v>
      </c>
      <c r="L17" s="7" t="n"/>
      <c r="M17" s="7" t="n"/>
      <c r="N17" s="7" t="n"/>
      <c r="O17" s="7" t="s">
        <v>2</v>
      </c>
      <c r="P17" s="7" t="n"/>
      <c r="Q17" s="7" t="n"/>
      <c r="R17" s="6" t="n"/>
      <c r="S17" s="8" t="n">
        <v>39</v>
      </c>
      <c r="T17" s="8" t="n"/>
      <c r="U17" s="8" t="n"/>
    </row>
    <row r="18" spans="1:27">
      <c r="A18" s="5" t="s">
        <v>58</v>
      </c>
      <c r="B18" s="6" t="n"/>
      <c r="C18" s="5" t="n">
        <v>2</v>
      </c>
      <c r="D18" s="5" t="s">
        <v>5</v>
      </c>
      <c r="E18" s="5" t="s">
        <v>13</v>
      </c>
      <c r="F18" s="6" t="n"/>
      <c r="G18" s="6" t="n"/>
      <c r="H18" s="6" t="n"/>
      <c r="I18" s="6" t="n"/>
      <c r="J18" s="5" t="n">
        <v>3</v>
      </c>
      <c r="K18" s="7" t="n"/>
      <c r="L18" s="7" t="n">
        <v>2</v>
      </c>
      <c r="M18" s="7" t="n"/>
      <c r="N18" s="7" t="n"/>
      <c r="O18" s="7" t="n"/>
      <c r="P18" s="7" t="s">
        <v>3</v>
      </c>
      <c r="Q18" s="7" t="n"/>
      <c r="R18" s="6" t="n"/>
      <c r="S18" s="8" t="n"/>
      <c r="T18" s="8" t="n">
        <v>26</v>
      </c>
      <c r="U18" s="8" t="n"/>
    </row>
    <row r="19" spans="1:27">
      <c r="A19" s="5" t="s">
        <v>59</v>
      </c>
      <c r="B19" s="6" t="n"/>
      <c r="C19" s="5" t="n">
        <v>1</v>
      </c>
      <c r="D19" s="5" t="s">
        <v>5</v>
      </c>
      <c r="E19" s="5" t="s">
        <v>14</v>
      </c>
      <c r="F19" s="6" t="n"/>
      <c r="G19" s="6" t="n"/>
      <c r="H19" s="6" t="n"/>
      <c r="I19" s="6" t="n"/>
      <c r="J19" s="5" t="n">
        <v>3</v>
      </c>
      <c r="K19" s="7" t="n">
        <v>2</v>
      </c>
      <c r="L19" s="7" t="n"/>
      <c r="M19" s="7" t="n"/>
      <c r="N19" s="7" t="n"/>
      <c r="O19" s="7" t="s">
        <v>2</v>
      </c>
      <c r="P19" s="7" t="n"/>
      <c r="Q19" s="7" t="n"/>
      <c r="R19" s="6" t="n"/>
      <c r="S19" s="8" t="n">
        <v>26</v>
      </c>
      <c r="T19" s="8" t="n"/>
      <c r="U19" s="8" t="n"/>
    </row>
    <row r="20" spans="1:27">
      <c r="A20" s="5" t="s">
        <v>60</v>
      </c>
      <c r="B20" s="6" t="n"/>
      <c r="C20" s="5" t="n">
        <v>1</v>
      </c>
      <c r="D20" s="5" t="s">
        <v>5</v>
      </c>
      <c r="E20" s="5" t="s">
        <v>13</v>
      </c>
      <c r="F20" s="6" t="n"/>
      <c r="G20" s="6" t="n"/>
      <c r="H20" s="6" t="n"/>
      <c r="I20" s="6" t="n"/>
      <c r="J20" s="5" t="n">
        <v>3</v>
      </c>
      <c r="K20" s="7" t="n"/>
      <c r="L20" s="7" t="n">
        <v>2</v>
      </c>
      <c r="M20" s="7" t="n"/>
      <c r="N20" s="7" t="n"/>
      <c r="O20" s="7" t="n"/>
      <c r="P20" s="7" t="s">
        <v>3</v>
      </c>
      <c r="Q20" s="7" t="n"/>
      <c r="R20" s="6" t="n"/>
      <c r="S20" s="8" t="n"/>
      <c r="T20" s="8" t="n">
        <v>26</v>
      </c>
      <c r="U20" s="8" t="n"/>
    </row>
    <row r="21" spans="1:27">
      <c r="A21" s="5" t="s">
        <v>61</v>
      </c>
      <c r="B21" s="6" t="n"/>
      <c r="C21" s="5" t="n">
        <v>1</v>
      </c>
      <c r="D21" s="5" t="s">
        <v>5</v>
      </c>
      <c r="E21" s="5" t="s">
        <v>14</v>
      </c>
      <c r="F21" s="6" t="n"/>
      <c r="G21" s="6" t="n"/>
      <c r="H21" s="6" t="n"/>
      <c r="I21" s="6" t="n"/>
      <c r="J21" s="5" t="n">
        <v>3</v>
      </c>
      <c r="K21" s="7" t="n">
        <v>2</v>
      </c>
      <c r="L21" s="7" t="n"/>
      <c r="M21" s="7" t="n"/>
      <c r="N21" s="7" t="n"/>
      <c r="O21" s="7" t="s">
        <v>2</v>
      </c>
      <c r="P21" s="7" t="n"/>
      <c r="Q21" s="7" t="n"/>
      <c r="R21" s="6" t="n"/>
      <c r="S21" s="8" t="n">
        <v>26</v>
      </c>
      <c r="T21" s="8" t="n"/>
      <c r="U21" s="8" t="n"/>
    </row>
    <row r="22" spans="1:27">
      <c r="A22" s="5" t="s">
        <v>62</v>
      </c>
      <c r="B22" s="6" t="n"/>
      <c r="C22" s="5" t="n">
        <v>1</v>
      </c>
      <c r="D22" s="5" t="s">
        <v>5</v>
      </c>
      <c r="E22" s="5" t="s">
        <v>13</v>
      </c>
      <c r="F22" s="6" t="n"/>
      <c r="G22" s="6" t="n"/>
      <c r="H22" s="6" t="n"/>
      <c r="I22" s="6" t="n"/>
      <c r="J22" s="5" t="n">
        <v>3</v>
      </c>
      <c r="K22" s="7" t="n"/>
      <c r="L22" s="7" t="n">
        <v>2</v>
      </c>
      <c r="M22" s="7" t="n"/>
      <c r="N22" s="7" t="n"/>
      <c r="O22" s="7" t="n"/>
      <c r="P22" s="7" t="s">
        <v>3</v>
      </c>
      <c r="Q22" s="7" t="n"/>
      <c r="R22" s="6" t="n"/>
      <c r="S22" s="8" t="n"/>
      <c r="T22" s="8" t="n">
        <v>26</v>
      </c>
      <c r="U22" s="8" t="n"/>
    </row>
    <row r="23" spans="1:27">
      <c r="A23" s="5" t="s">
        <v>63</v>
      </c>
      <c r="B23" s="6" t="n"/>
      <c r="C23" s="5" t="n">
        <v>1</v>
      </c>
      <c r="D23" s="5" t="s">
        <v>5</v>
      </c>
      <c r="E23" s="5" t="s">
        <v>14</v>
      </c>
      <c r="F23" s="6" t="n"/>
      <c r="G23" s="6" t="n"/>
      <c r="H23" s="6" t="n"/>
      <c r="I23" s="6" t="n"/>
      <c r="J23" s="5" t="n">
        <v>3</v>
      </c>
      <c r="K23" s="7" t="n">
        <v>2</v>
      </c>
      <c r="L23" s="7" t="n"/>
      <c r="M23" s="7" t="n"/>
      <c r="N23" s="7" t="n"/>
      <c r="O23" s="7" t="s">
        <v>2</v>
      </c>
      <c r="P23" s="7" t="n"/>
      <c r="Q23" s="7" t="n"/>
      <c r="R23" s="6" t="n"/>
      <c r="S23" s="8" t="n">
        <v>26</v>
      </c>
      <c r="T23" s="8" t="n"/>
      <c r="U23" s="8" t="n"/>
    </row>
    <row r="24" spans="1:27">
      <c r="A24" s="5" t="s">
        <v>64</v>
      </c>
      <c r="B24" s="6" t="n"/>
      <c r="C24" s="5" t="n">
        <v>1</v>
      </c>
      <c r="D24" s="5" t="s">
        <v>5</v>
      </c>
      <c r="E24" s="5" t="s">
        <v>13</v>
      </c>
      <c r="F24" s="6" t="n"/>
      <c r="G24" s="6" t="n"/>
      <c r="H24" s="6" t="n"/>
      <c r="I24" s="6" t="n"/>
      <c r="J24" s="5" t="n">
        <v>3</v>
      </c>
      <c r="K24" s="7" t="n"/>
      <c r="L24" s="7" t="n">
        <v>2</v>
      </c>
      <c r="M24" s="7" t="n"/>
      <c r="N24" s="7" t="n"/>
      <c r="O24" s="7" t="n"/>
      <c r="P24" s="7" t="s">
        <v>3</v>
      </c>
      <c r="Q24" s="7" t="n"/>
      <c r="R24" s="6" t="n"/>
      <c r="S24" s="8" t="n"/>
      <c r="T24" s="8" t="n">
        <v>26</v>
      </c>
      <c r="U24" s="8" t="n"/>
    </row>
    <row r="25" spans="1:27">
      <c r="A25" s="5" t="s">
        <v>65</v>
      </c>
      <c r="B25" s="6" t="n"/>
      <c r="C25" s="5" t="n">
        <v>2</v>
      </c>
      <c r="D25" s="5" t="s">
        <v>5</v>
      </c>
      <c r="E25" s="5" t="s">
        <v>14</v>
      </c>
      <c r="F25" s="6" t="n"/>
      <c r="G25" s="6" t="n"/>
      <c r="H25" s="6" t="n"/>
      <c r="I25" s="6" t="n"/>
      <c r="J25" s="5" t="n">
        <v>3</v>
      </c>
      <c r="K25" s="7" t="n">
        <v>2</v>
      </c>
      <c r="L25" s="7" t="n"/>
      <c r="M25" s="7" t="n"/>
      <c r="N25" s="7" t="n"/>
      <c r="O25" s="7" t="s">
        <v>2</v>
      </c>
      <c r="P25" s="7" t="n"/>
      <c r="Q25" s="7" t="n"/>
      <c r="R25" s="6" t="n"/>
      <c r="S25" s="8" t="n">
        <v>26</v>
      </c>
      <c r="T25" s="8" t="n"/>
      <c r="U25" s="8" t="n"/>
    </row>
    <row r="26" spans="1:27">
      <c r="A26" s="5" t="s">
        <v>66</v>
      </c>
      <c r="B26" s="6" t="n"/>
      <c r="C26" s="5" t="n">
        <v>2</v>
      </c>
      <c r="D26" s="5" t="s">
        <v>5</v>
      </c>
      <c r="E26" s="5" t="s">
        <v>13</v>
      </c>
      <c r="F26" s="6" t="n"/>
      <c r="G26" s="6" t="n"/>
      <c r="H26" s="6" t="n"/>
      <c r="I26" s="6" t="n"/>
      <c r="J26" s="5" t="n">
        <v>3</v>
      </c>
      <c r="K26" s="7" t="n"/>
      <c r="L26" s="7" t="n">
        <v>2</v>
      </c>
      <c r="M26" s="7" t="n"/>
      <c r="N26" s="7" t="n"/>
      <c r="O26" s="7" t="n"/>
      <c r="P26" s="7" t="s">
        <v>3</v>
      </c>
      <c r="Q26" s="7" t="n"/>
      <c r="R26" s="6" t="n"/>
      <c r="S26" s="8" t="n"/>
      <c r="T26" s="8" t="n">
        <v>26</v>
      </c>
      <c r="U26" s="8" t="n"/>
    </row>
    <row r="27" spans="1:27">
      <c r="A27" s="5" t="s">
        <v>67</v>
      </c>
      <c r="B27" s="6" t="n"/>
      <c r="C27" s="5" t="n">
        <v>2</v>
      </c>
      <c r="D27" s="5" t="s">
        <v>5</v>
      </c>
      <c r="E27" s="5" t="s">
        <v>14</v>
      </c>
      <c r="F27" s="6" t="n"/>
      <c r="G27" s="6" t="n"/>
      <c r="H27" s="6" t="n"/>
      <c r="I27" s="6" t="n"/>
      <c r="J27" s="5" t="n">
        <v>3</v>
      </c>
      <c r="K27" s="7" t="n">
        <v>2</v>
      </c>
      <c r="L27" s="7" t="n"/>
      <c r="M27" s="7" t="n"/>
      <c r="N27" s="7" t="n"/>
      <c r="O27" s="7" t="s">
        <v>2</v>
      </c>
      <c r="P27" s="7" t="n"/>
      <c r="Q27" s="7" t="n"/>
      <c r="R27" s="6" t="n"/>
      <c r="S27" s="8" t="n">
        <v>26</v>
      </c>
      <c r="T27" s="8" t="n"/>
      <c r="U27" s="8" t="n"/>
    </row>
    <row r="28" spans="1:27">
      <c r="A28" s="5" t="s">
        <v>68</v>
      </c>
      <c r="B28" s="6" t="n"/>
      <c r="C28" s="5" t="n">
        <v>2</v>
      </c>
      <c r="D28" s="5" t="s">
        <v>5</v>
      </c>
      <c r="E28" s="5" t="s">
        <v>13</v>
      </c>
      <c r="F28" s="6" t="n"/>
      <c r="G28" s="6" t="n"/>
      <c r="H28" s="6" t="n"/>
      <c r="I28" s="6" t="n"/>
      <c r="J28" s="5" t="n">
        <v>3</v>
      </c>
      <c r="K28" s="7" t="n"/>
      <c r="L28" s="7" t="n">
        <v>2</v>
      </c>
      <c r="M28" s="7" t="n"/>
      <c r="N28" s="7" t="n"/>
      <c r="O28" s="7" t="n"/>
      <c r="P28" s="7" t="s">
        <v>3</v>
      </c>
      <c r="Q28" s="7" t="n"/>
      <c r="R28" s="6" t="n"/>
      <c r="S28" s="8" t="n"/>
      <c r="T28" s="8" t="n">
        <v>26</v>
      </c>
      <c r="U28" s="8" t="n"/>
    </row>
    <row r="29" spans="1:27">
      <c r="A29" s="5" t="s">
        <v>69</v>
      </c>
      <c r="B29" s="6" t="n"/>
      <c r="C29" s="5" t="n">
        <v>2</v>
      </c>
      <c r="D29" s="5" t="s">
        <v>5</v>
      </c>
      <c r="E29" s="5" t="s">
        <v>14</v>
      </c>
      <c r="F29" s="6" t="n"/>
      <c r="G29" s="6" t="n"/>
      <c r="H29" s="6" t="n"/>
      <c r="I29" s="6" t="n"/>
      <c r="J29" s="5" t="n">
        <v>3</v>
      </c>
      <c r="K29" s="7" t="n">
        <v>2</v>
      </c>
      <c r="L29" s="7" t="n"/>
      <c r="M29" s="7" t="n"/>
      <c r="N29" s="7" t="n"/>
      <c r="O29" s="7" t="s">
        <v>2</v>
      </c>
      <c r="P29" s="7" t="n"/>
      <c r="Q29" s="7" t="n"/>
      <c r="R29" s="6" t="n"/>
      <c r="S29" s="8" t="n">
        <v>26</v>
      </c>
      <c r="T29" s="8" t="n"/>
      <c r="U29" s="8" t="n"/>
    </row>
    <row r="30" spans="1:27">
      <c r="A30" s="5" t="s">
        <v>70</v>
      </c>
      <c r="B30" s="6" t="n"/>
      <c r="C30" s="5" t="n">
        <v>2</v>
      </c>
      <c r="D30" s="5" t="s">
        <v>5</v>
      </c>
      <c r="E30" s="5" t="s">
        <v>13</v>
      </c>
      <c r="F30" s="6" t="n"/>
      <c r="G30" s="6" t="n"/>
      <c r="H30" s="6" t="n"/>
      <c r="I30" s="6" t="n"/>
      <c r="J30" s="5" t="n">
        <v>3</v>
      </c>
      <c r="K30" s="7" t="n"/>
      <c r="L30" s="7" t="n">
        <v>2</v>
      </c>
      <c r="M30" s="7" t="n"/>
      <c r="N30" s="7" t="n"/>
      <c r="O30" s="7" t="n"/>
      <c r="P30" s="7" t="s">
        <v>3</v>
      </c>
      <c r="Q30" s="7" t="n"/>
      <c r="R30" s="6" t="n"/>
      <c r="S30" s="8" t="n"/>
      <c r="T30" s="8" t="n">
        <v>26</v>
      </c>
      <c r="U30" s="8" t="n"/>
    </row>
    <row r="31" spans="1:27">
      <c r="A31" s="5" t="s">
        <v>71</v>
      </c>
      <c r="B31" s="6" t="n"/>
      <c r="C31" s="5" t="n">
        <v>1</v>
      </c>
      <c r="D31" s="5" t="s">
        <v>5</v>
      </c>
      <c r="E31" s="5" t="s">
        <v>14</v>
      </c>
      <c r="F31" s="6" t="n"/>
      <c r="G31" s="6" t="n"/>
      <c r="H31" s="6" t="n"/>
      <c r="I31" s="6" t="n"/>
      <c r="J31" s="5" t="n">
        <v>5</v>
      </c>
      <c r="K31" s="7" t="n">
        <v>3</v>
      </c>
      <c r="L31" s="7" t="n"/>
      <c r="M31" s="7" t="n"/>
      <c r="N31" s="7" t="n"/>
      <c r="O31" s="7" t="s">
        <v>2</v>
      </c>
      <c r="P31" s="7" t="n"/>
      <c r="Q31" s="7" t="n"/>
      <c r="R31" s="6" t="n"/>
      <c r="S31" s="8" t="n">
        <v>39</v>
      </c>
      <c r="T31" s="8" t="n"/>
      <c r="U31" s="8" t="n"/>
    </row>
    <row r="32" spans="1:27">
      <c r="A32" s="5" t="s">
        <v>72</v>
      </c>
      <c r="B32" s="6" t="n"/>
      <c r="C32" s="5" t="n">
        <v>1</v>
      </c>
      <c r="D32" s="5" t="s">
        <v>5</v>
      </c>
      <c r="E32" s="5" t="s">
        <v>13</v>
      </c>
      <c r="F32" s="6" t="n"/>
      <c r="G32" s="6" t="n"/>
      <c r="H32" s="6" t="n"/>
      <c r="I32" s="6" t="n"/>
      <c r="J32" s="5" t="n">
        <v>5</v>
      </c>
      <c r="K32" s="7" t="n"/>
      <c r="L32" s="7" t="n">
        <v>4</v>
      </c>
      <c r="M32" s="7" t="n"/>
      <c r="N32" s="7" t="n"/>
      <c r="O32" s="7" t="n"/>
      <c r="P32" s="7" t="s">
        <v>3</v>
      </c>
      <c r="Q32" s="7" t="n"/>
      <c r="R32" s="6" t="n"/>
      <c r="S32" s="8" t="n"/>
      <c r="T32" s="8" t="n">
        <v>52</v>
      </c>
      <c r="U32" s="8" t="n"/>
    </row>
    <row r="33" spans="1:27">
      <c r="A33" s="5" t="s">
        <v>73</v>
      </c>
      <c r="B33" s="6" t="n"/>
      <c r="C33" s="5" t="n">
        <v>2</v>
      </c>
      <c r="D33" s="5" t="s">
        <v>5</v>
      </c>
      <c r="E33" s="5" t="s">
        <v>14</v>
      </c>
      <c r="F33" s="6" t="n"/>
      <c r="G33" s="6" t="n"/>
      <c r="H33" s="6" t="n"/>
      <c r="I33" s="6" t="n"/>
      <c r="J33" s="5" t="n">
        <v>4</v>
      </c>
      <c r="K33" s="7" t="n">
        <v>3</v>
      </c>
      <c r="L33" s="7" t="n"/>
      <c r="M33" s="7" t="n"/>
      <c r="N33" s="7" t="n"/>
      <c r="O33" s="7" t="s">
        <v>2</v>
      </c>
      <c r="P33" s="7" t="n"/>
      <c r="Q33" s="7" t="n"/>
      <c r="R33" s="6" t="n"/>
      <c r="S33" s="8" t="n">
        <v>39</v>
      </c>
      <c r="T33" s="8" t="n"/>
      <c r="U33" s="8" t="n"/>
    </row>
    <row r="34" spans="1:27">
      <c r="A34" s="5" t="s">
        <v>74</v>
      </c>
      <c r="B34" s="6" t="n"/>
      <c r="C34" s="5" t="n">
        <v>2</v>
      </c>
      <c r="D34" s="5" t="s">
        <v>5</v>
      </c>
      <c r="E34" s="5" t="s">
        <v>13</v>
      </c>
      <c r="F34" s="6" t="n"/>
      <c r="G34" s="6" t="n"/>
      <c r="H34" s="6" t="n"/>
      <c r="I34" s="6" t="n"/>
      <c r="J34" s="5" t="n">
        <v>4</v>
      </c>
      <c r="K34" s="7" t="n"/>
      <c r="L34" s="7" t="n">
        <v>3</v>
      </c>
      <c r="M34" s="7" t="n"/>
      <c r="N34" s="7" t="n"/>
      <c r="O34" s="7" t="n"/>
      <c r="P34" s="7" t="s">
        <v>3</v>
      </c>
      <c r="Q34" s="7" t="n"/>
      <c r="R34" s="6" t="n"/>
      <c r="S34" s="8" t="n"/>
      <c r="T34" s="8" t="n">
        <v>39</v>
      </c>
      <c r="U34" s="8" t="n"/>
    </row>
    <row r="35" spans="1:27">
      <c r="A35" s="5" t="s">
        <v>75</v>
      </c>
      <c r="B35" s="6" t="n"/>
      <c r="C35" s="5" t="n">
        <v>1</v>
      </c>
      <c r="D35" s="5" t="s">
        <v>5</v>
      </c>
      <c r="E35" s="5" t="s">
        <v>14</v>
      </c>
      <c r="F35" s="6" t="n"/>
      <c r="G35" s="6" t="n"/>
      <c r="H35" s="6" t="n"/>
      <c r="I35" s="6" t="n"/>
      <c r="J35" s="5" t="n">
        <v>3</v>
      </c>
      <c r="K35" s="7" t="n">
        <v>2</v>
      </c>
      <c r="L35" s="7" t="n"/>
      <c r="M35" s="7" t="n"/>
      <c r="N35" s="7" t="n"/>
      <c r="O35" s="7" t="s">
        <v>2</v>
      </c>
      <c r="P35" s="7" t="n"/>
      <c r="Q35" s="7" t="n"/>
      <c r="R35" s="6" t="n"/>
      <c r="S35" s="8" t="n">
        <v>26</v>
      </c>
      <c r="T35" s="8" t="n"/>
      <c r="U35" s="8" t="n"/>
    </row>
    <row r="36" spans="1:27">
      <c r="A36" s="5" t="s">
        <v>76</v>
      </c>
      <c r="B36" s="6" t="n"/>
      <c r="C36" s="5" t="n">
        <v>1</v>
      </c>
      <c r="D36" s="5" t="s">
        <v>5</v>
      </c>
      <c r="E36" s="5" t="s">
        <v>13</v>
      </c>
      <c r="F36" s="6" t="n"/>
      <c r="G36" s="6" t="n"/>
      <c r="H36" s="6" t="n"/>
      <c r="I36" s="6" t="n"/>
      <c r="J36" s="5" t="n">
        <v>6</v>
      </c>
      <c r="K36" s="7" t="n"/>
      <c r="L36" s="7" t="n">
        <v>4</v>
      </c>
      <c r="M36" s="7" t="n"/>
      <c r="N36" s="7" t="n"/>
      <c r="O36" s="7" t="n"/>
      <c r="P36" s="7" t="s">
        <v>3</v>
      </c>
      <c r="Q36" s="7" t="n"/>
      <c r="R36" s="6" t="n"/>
      <c r="S36" s="8" t="n"/>
      <c r="T36" s="8" t="n">
        <v>52</v>
      </c>
      <c r="U36" s="8" t="n"/>
    </row>
    <row r="37" spans="1:27">
      <c r="A37" s="5" t="s">
        <v>77</v>
      </c>
      <c r="B37" s="6" t="n"/>
      <c r="C37" s="5" t="n">
        <v>2</v>
      </c>
      <c r="D37" s="5" t="s">
        <v>5</v>
      </c>
      <c r="E37" s="5" t="s">
        <v>14</v>
      </c>
      <c r="F37" s="6" t="n"/>
      <c r="G37" s="6" t="n"/>
      <c r="H37" s="6" t="n"/>
      <c r="I37" s="6" t="n"/>
      <c r="J37" s="5" t="n">
        <v>3</v>
      </c>
      <c r="K37" s="7" t="n">
        <v>2</v>
      </c>
      <c r="L37" s="7" t="n"/>
      <c r="M37" s="7" t="n"/>
      <c r="N37" s="7" t="n"/>
      <c r="O37" s="7" t="s">
        <v>2</v>
      </c>
      <c r="P37" s="7" t="n"/>
      <c r="Q37" s="7" t="n"/>
      <c r="R37" s="6" t="n"/>
      <c r="S37" s="8" t="n">
        <v>26</v>
      </c>
      <c r="T37" s="8" t="n"/>
      <c r="U37" s="8" t="n"/>
    </row>
    <row r="38" spans="1:27">
      <c r="A38" s="5" t="s">
        <v>78</v>
      </c>
      <c r="B38" s="6" t="n"/>
      <c r="C38" s="5" t="n">
        <v>2</v>
      </c>
      <c r="D38" s="5" t="s">
        <v>5</v>
      </c>
      <c r="E38" s="5" t="s">
        <v>13</v>
      </c>
      <c r="F38" s="6" t="n"/>
      <c r="G38" s="6" t="n"/>
      <c r="H38" s="6" t="n"/>
      <c r="I38" s="6" t="n"/>
      <c r="J38" s="5" t="n">
        <v>3</v>
      </c>
      <c r="K38" s="7" t="n"/>
      <c r="L38" s="7" t="n">
        <v>2</v>
      </c>
      <c r="M38" s="7" t="n"/>
      <c r="N38" s="7" t="n"/>
      <c r="O38" s="7" t="n"/>
      <c r="P38" s="7" t="s">
        <v>3</v>
      </c>
      <c r="Q38" s="7" t="n"/>
      <c r="R38" s="6" t="n"/>
      <c r="S38" s="8" t="n"/>
      <c r="T38" s="8" t="n">
        <v>26</v>
      </c>
      <c r="U38" s="8" t="n"/>
    </row>
    <row r="39" spans="1:27">
      <c r="A39" s="5" t="s">
        <v>79</v>
      </c>
      <c r="B39" s="6" t="n"/>
      <c r="C39" s="5" t="n">
        <v>1</v>
      </c>
      <c r="D39" s="5" t="s">
        <v>5</v>
      </c>
      <c r="E39" s="5" t="s">
        <v>13</v>
      </c>
      <c r="F39" s="6" t="n"/>
      <c r="G39" s="6" t="n"/>
      <c r="H39" s="6" t="n"/>
      <c r="I39" s="6" t="n"/>
      <c r="J39" s="5" t="n">
        <v>3</v>
      </c>
      <c r="K39" s="7" t="n"/>
      <c r="L39" s="7" t="n">
        <v>2</v>
      </c>
      <c r="M39" s="7" t="n"/>
      <c r="N39" s="7" t="n"/>
      <c r="O39" s="7" t="n"/>
      <c r="P39" s="7" t="s">
        <v>3</v>
      </c>
      <c r="Q39" s="7" t="n"/>
      <c r="R39" s="6" t="n"/>
      <c r="S39" s="8" t="n"/>
      <c r="T39" s="8" t="n">
        <v>26</v>
      </c>
      <c r="U39" s="8" t="n"/>
    </row>
    <row r="40" spans="1:27">
      <c r="A40" s="5" t="s">
        <v>80</v>
      </c>
      <c r="B40" s="6" t="n"/>
      <c r="C40" s="5" t="n">
        <v>2</v>
      </c>
      <c r="D40" s="5" t="s">
        <v>7</v>
      </c>
      <c r="E40" s="5" t="s">
        <v>14</v>
      </c>
      <c r="F40" s="6" t="n"/>
      <c r="G40" s="6" t="n"/>
      <c r="H40" s="6" t="n"/>
      <c r="I40" s="6" t="n"/>
      <c r="J40" s="5" t="n">
        <v>3</v>
      </c>
      <c r="K40" s="7" t="n">
        <v>3</v>
      </c>
      <c r="L40" s="7" t="n"/>
      <c r="M40" s="7" t="n"/>
      <c r="N40" s="7" t="n"/>
      <c r="O40" s="7" t="s">
        <v>2</v>
      </c>
      <c r="P40" s="7" t="n"/>
      <c r="Q40" s="7" t="n"/>
      <c r="R40" s="6" t="n"/>
      <c r="S40" s="8" t="n">
        <v>39</v>
      </c>
      <c r="T40" s="8" t="n"/>
      <c r="U40" s="8" t="n"/>
    </row>
    <row r="41" spans="1:27">
      <c r="A41" s="5" t="s">
        <v>81</v>
      </c>
      <c r="B41" s="6" t="n"/>
      <c r="C41" s="5" t="n">
        <v>2</v>
      </c>
      <c r="D41" s="5" t="s">
        <v>7</v>
      </c>
      <c r="E41" s="5" t="s">
        <v>13</v>
      </c>
      <c r="F41" s="6" t="n"/>
      <c r="G41" s="6" t="n"/>
      <c r="H41" s="6" t="n"/>
      <c r="I41" s="6" t="n"/>
      <c r="J41" s="5" t="n">
        <v>2</v>
      </c>
      <c r="K41" s="7" t="n"/>
      <c r="L41" s="7" t="n">
        <v>2</v>
      </c>
      <c r="M41" s="7" t="n"/>
      <c r="N41" s="7" t="n"/>
      <c r="O41" s="7" t="n"/>
      <c r="P41" s="7" t="s">
        <v>3</v>
      </c>
      <c r="Q41" s="7" t="n"/>
      <c r="R41" s="6" t="n"/>
      <c r="S41" s="8" t="n"/>
      <c r="T41" s="8" t="n">
        <v>26</v>
      </c>
      <c r="U41" s="8" t="n"/>
    </row>
    <row r="42" spans="1:27">
      <c r="A42" s="5" t="s">
        <v>82</v>
      </c>
      <c r="B42" s="6" t="n"/>
      <c r="C42" s="5" t="n">
        <v>1</v>
      </c>
      <c r="D42" s="5" t="s">
        <v>11</v>
      </c>
      <c r="E42" s="5" t="s">
        <v>13</v>
      </c>
      <c r="F42" s="6" t="n"/>
      <c r="G42" s="6" t="n"/>
      <c r="H42" s="6" t="n"/>
      <c r="I42" s="6" t="n"/>
      <c r="J42" s="5" t="n">
        <v>2</v>
      </c>
      <c r="K42" s="7" t="n"/>
      <c r="L42" s="7" t="n">
        <v>2</v>
      </c>
      <c r="M42" s="7" t="n"/>
      <c r="N42" s="7" t="n"/>
      <c r="O42" s="7" t="n"/>
      <c r="P42" s="7" t="s">
        <v>3</v>
      </c>
      <c r="Q42" s="7" t="n"/>
      <c r="R42" s="6" t="n"/>
      <c r="S42" s="8" t="n"/>
      <c r="T42" s="8" t="n">
        <v>26</v>
      </c>
      <c r="U42" s="8" t="n"/>
    </row>
    <row r="43" spans="1:27">
      <c r="A43" s="5" t="s">
        <v>83</v>
      </c>
      <c r="B43" s="6" t="n"/>
      <c r="C43" s="5" t="n">
        <v>2</v>
      </c>
      <c r="D43" s="5" t="s">
        <v>11</v>
      </c>
      <c r="E43" s="5" t="s">
        <v>13</v>
      </c>
      <c r="F43" s="6" t="n"/>
      <c r="G43" s="6" t="n"/>
      <c r="H43" s="6" t="n"/>
      <c r="I43" s="6" t="n"/>
      <c r="J43" s="5" t="n">
        <v>5</v>
      </c>
      <c r="K43" s="7" t="n">
        <v>2</v>
      </c>
      <c r="L43" s="7" t="n">
        <v>2</v>
      </c>
      <c r="M43" s="7" t="n"/>
      <c r="N43" s="7" t="n"/>
      <c r="O43" s="7" t="s">
        <v>2</v>
      </c>
      <c r="P43" s="7" t="s">
        <v>3</v>
      </c>
      <c r="Q43" s="7" t="n"/>
      <c r="R43" s="6" t="n"/>
      <c r="S43" s="8" t="n">
        <v>26</v>
      </c>
      <c r="T43" s="8" t="n">
        <v>26</v>
      </c>
      <c r="U43" s="8" t="n"/>
    </row>
    <row r="44" spans="1:27">
      <c r="A44" s="5" t="s">
        <v>84</v>
      </c>
      <c r="B44" s="6" t="n"/>
      <c r="C44" s="5" t="n">
        <v>1</v>
      </c>
      <c r="D44" s="5" t="s">
        <v>11</v>
      </c>
      <c r="E44" s="5" t="s">
        <v>6</v>
      </c>
      <c r="F44" s="6" t="n"/>
      <c r="G44" s="6" t="n"/>
      <c r="H44" s="6" t="n"/>
      <c r="I44" s="6" t="n"/>
      <c r="J44" s="5" t="n">
        <v>0</v>
      </c>
      <c r="K44" s="7" t="n">
        <v>1</v>
      </c>
      <c r="L44" s="7" t="n"/>
      <c r="M44" s="7" t="n"/>
      <c r="N44" s="7" t="n"/>
      <c r="O44" s="7" t="s">
        <v>2</v>
      </c>
      <c r="P44" s="7" t="n"/>
      <c r="Q44" s="7" t="n"/>
      <c r="R44" s="6" t="n"/>
      <c r="S44" s="8" t="n">
        <v>13</v>
      </c>
      <c r="T44" s="8" t="n"/>
      <c r="U44" s="8" t="n"/>
    </row>
    <row r="45" spans="1:27">
      <c r="A45" s="5" t="s">
        <v>85</v>
      </c>
      <c r="B45" s="6" t="n"/>
      <c r="C45" s="5" t="n">
        <v>1</v>
      </c>
      <c r="D45" s="5" t="s">
        <v>11</v>
      </c>
      <c r="E45" s="5" t="s">
        <v>13</v>
      </c>
      <c r="F45" s="6" t="n"/>
      <c r="G45" s="6" t="n"/>
      <c r="H45" s="6" t="n"/>
      <c r="I45" s="6" t="n"/>
      <c r="J45" s="5" t="n">
        <v>2</v>
      </c>
      <c r="K45" s="7" t="n"/>
      <c r="L45" s="7" t="n">
        <v>1</v>
      </c>
      <c r="M45" s="7" t="n"/>
      <c r="N45" s="7" t="n"/>
      <c r="O45" s="7" t="n"/>
      <c r="P45" s="7" t="s">
        <v>3</v>
      </c>
      <c r="Q45" s="7" t="n"/>
      <c r="R45" s="6" t="n"/>
      <c r="S45" s="8" t="n"/>
      <c r="T45" s="8" t="n">
        <v>13</v>
      </c>
      <c r="U45" s="8" t="n"/>
    </row>
    <row r="46" spans="1:27">
      <c r="A46" s="5" t="n"/>
      <c r="B46" s="6" t="n"/>
      <c r="C46" s="5" t="n"/>
      <c r="D46" s="5" t="n"/>
      <c r="E46" s="5" t="n"/>
      <c r="F46" s="6" t="n"/>
      <c r="G46" s="6" t="n"/>
      <c r="H46" s="6" t="n"/>
      <c r="I46" s="6" t="n"/>
      <c r="J46" s="5" t="n"/>
      <c r="K46" s="7" t="n"/>
      <c r="L46" s="7" t="n"/>
      <c r="M46" s="7" t="n"/>
      <c r="N46" s="7" t="n"/>
      <c r="O46" s="7" t="n"/>
      <c r="P46" s="7" t="n"/>
      <c r="Q46" s="7" t="n"/>
      <c r="R46" s="6" t="n"/>
      <c r="S46" s="8" t="n"/>
      <c r="T46" s="8" t="n"/>
      <c r="U46" s="8" t="n"/>
    </row>
    <row r="47" spans="1:27">
      <c r="A47" s="5" t="n"/>
      <c r="B47" s="6" t="n"/>
      <c r="C47" s="5" t="n"/>
      <c r="D47" s="5" t="n"/>
      <c r="E47" s="5" t="n"/>
      <c r="F47" s="6" t="n"/>
      <c r="G47" s="6" t="n"/>
      <c r="H47" s="6" t="n"/>
      <c r="I47" s="6" t="n"/>
      <c r="J47" s="5" t="n"/>
      <c r="K47" s="7" t="n"/>
      <c r="L47" s="7" t="n"/>
      <c r="M47" s="7" t="n"/>
      <c r="N47" s="7" t="n"/>
      <c r="O47" s="7" t="n"/>
      <c r="P47" s="7" t="n"/>
      <c r="Q47" s="7" t="n"/>
      <c r="R47" s="6" t="n"/>
      <c r="S47" s="8" t="n"/>
      <c r="T47" s="8" t="n"/>
      <c r="U47" s="8" t="n"/>
    </row>
    <row r="48" spans="1:27">
      <c r="A48" s="5" t="n"/>
      <c r="B48" s="6" t="n"/>
      <c r="C48" s="5" t="n"/>
      <c r="D48" s="5" t="n"/>
      <c r="E48" s="5" t="n"/>
      <c r="F48" s="6" t="n"/>
      <c r="G48" s="6" t="n"/>
      <c r="H48" s="6" t="n"/>
      <c r="I48" s="6" t="n"/>
      <c r="J48" s="5" t="n"/>
      <c r="K48" s="7" t="n"/>
      <c r="L48" s="7" t="n"/>
      <c r="M48" s="7" t="n"/>
      <c r="N48" s="7" t="n"/>
      <c r="O48" s="7" t="n"/>
      <c r="P48" s="7" t="n"/>
      <c r="Q48" s="7" t="n"/>
      <c r="R48" s="6" t="n"/>
      <c r="S48" s="8" t="n"/>
      <c r="T48" s="8" t="n"/>
      <c r="U48" s="8" t="n"/>
    </row>
    <row r="49" spans="1:27">
      <c r="A49" s="5" t="n"/>
      <c r="B49" s="6" t="n"/>
      <c r="C49" s="5" t="n"/>
      <c r="D49" s="5" t="n"/>
      <c r="E49" s="5" t="n"/>
      <c r="F49" s="6" t="n"/>
      <c r="G49" s="6" t="n"/>
      <c r="H49" s="6" t="n"/>
      <c r="I49" s="6" t="n"/>
      <c r="J49" s="5" t="n"/>
      <c r="K49" s="7" t="n"/>
      <c r="L49" s="7" t="n"/>
      <c r="M49" s="7" t="n"/>
      <c r="N49" s="7" t="n"/>
      <c r="O49" s="7" t="n"/>
      <c r="P49" s="7" t="n"/>
      <c r="Q49" s="7" t="n"/>
      <c r="R49" s="6" t="n"/>
      <c r="S49" s="8" t="n"/>
      <c r="T49" s="8" t="n"/>
      <c r="U49" s="8" t="n"/>
    </row>
    <row r="50" spans="1:27">
      <c r="A50" s="5" t="n"/>
      <c r="B50" s="6" t="n"/>
      <c r="C50" s="5" t="n"/>
      <c r="D50" s="5" t="n"/>
      <c r="E50" s="5" t="n"/>
      <c r="F50" s="6" t="n"/>
      <c r="G50" s="6" t="n"/>
      <c r="H50" s="6" t="n"/>
      <c r="I50" s="6" t="n"/>
      <c r="J50" s="5" t="n"/>
      <c r="K50" s="7" t="n"/>
      <c r="L50" s="7" t="n"/>
      <c r="M50" s="7" t="n"/>
      <c r="N50" s="7" t="n"/>
      <c r="O50" s="7" t="n"/>
      <c r="P50" s="7" t="n"/>
      <c r="Q50" s="7" t="n"/>
      <c r="R50" s="6" t="n"/>
      <c r="S50" s="8" t="n"/>
      <c r="T50" s="8" t="n"/>
      <c r="U50" s="8" t="n"/>
    </row>
    <row r="51" spans="1:27">
      <c r="A51" s="5" t="n"/>
      <c r="B51" s="6" t="n"/>
      <c r="C51" s="5" t="n"/>
      <c r="D51" s="5" t="n"/>
      <c r="E51" s="5" t="n"/>
      <c r="F51" s="6" t="n"/>
      <c r="G51" s="6" t="n"/>
      <c r="H51" s="6" t="n"/>
      <c r="I51" s="6" t="n"/>
      <c r="J51" s="5" t="n"/>
      <c r="K51" s="7" t="n"/>
      <c r="L51" s="7" t="n"/>
      <c r="M51" s="7" t="n"/>
      <c r="N51" s="7" t="n"/>
      <c r="O51" s="7" t="n"/>
      <c r="P51" s="7" t="n"/>
      <c r="Q51" s="7" t="n"/>
      <c r="R51" s="6" t="n"/>
      <c r="S51" s="8" t="n"/>
      <c r="T51" s="8" t="n"/>
      <c r="U51" s="8" t="n"/>
    </row>
    <row r="52" spans="1:27">
      <c r="A52" s="5" t="n"/>
      <c r="B52" s="6" t="n"/>
      <c r="C52" s="5" t="n"/>
      <c r="D52" s="5" t="n"/>
      <c r="E52" s="5" t="n"/>
      <c r="F52" s="6" t="n"/>
      <c r="G52" s="6" t="n"/>
      <c r="H52" s="6" t="n"/>
      <c r="I52" s="6" t="n"/>
      <c r="J52" s="5" t="n"/>
      <c r="K52" s="7" t="n"/>
      <c r="L52" s="7" t="n"/>
      <c r="M52" s="7" t="n"/>
      <c r="N52" s="7" t="n"/>
      <c r="O52" s="7" t="n"/>
      <c r="P52" s="7" t="n"/>
      <c r="Q52" s="7" t="n"/>
      <c r="R52" s="6" t="n"/>
      <c r="S52" s="8" t="n"/>
      <c r="T52" s="8" t="n"/>
      <c r="U52" s="8" t="n"/>
    </row>
    <row r="53" spans="1:27">
      <c r="A53" s="5" t="n"/>
      <c r="B53" s="6" t="n"/>
      <c r="C53" s="5" t="n"/>
      <c r="D53" s="5" t="n"/>
      <c r="E53" s="5" t="n"/>
      <c r="F53" s="6" t="n"/>
      <c r="G53" s="6" t="n"/>
      <c r="H53" s="6" t="n"/>
      <c r="I53" s="6" t="n"/>
      <c r="J53" s="5" t="n"/>
      <c r="K53" s="7" t="n"/>
      <c r="L53" s="7" t="n"/>
      <c r="M53" s="7" t="n"/>
      <c r="N53" s="7" t="n"/>
      <c r="O53" s="7" t="n"/>
      <c r="P53" s="7" t="n"/>
      <c r="Q53" s="7" t="n"/>
      <c r="R53" s="6" t="n"/>
      <c r="S53" s="8" t="n"/>
      <c r="T53" s="8" t="n"/>
      <c r="U53" s="8" t="n"/>
    </row>
    <row r="54" spans="1:27">
      <c r="A54" s="5" t="n"/>
      <c r="B54" s="6" t="n"/>
      <c r="C54" s="5" t="n"/>
      <c r="D54" s="5" t="n"/>
      <c r="E54" s="5" t="n"/>
      <c r="F54" s="6" t="n"/>
      <c r="G54" s="6" t="n"/>
      <c r="H54" s="6" t="n"/>
      <c r="I54" s="6" t="n"/>
      <c r="J54" s="5" t="n"/>
      <c r="K54" s="7" t="n"/>
      <c r="L54" s="7" t="n"/>
      <c r="M54" s="7" t="n"/>
      <c r="N54" s="7" t="n"/>
      <c r="O54" s="7" t="n"/>
      <c r="P54" s="7" t="n"/>
      <c r="Q54" s="7" t="n"/>
      <c r="R54" s="6" t="n"/>
      <c r="S54" s="8" t="n"/>
      <c r="T54" s="8" t="n"/>
      <c r="U54" s="8" t="n"/>
    </row>
    <row r="55" spans="1:27">
      <c r="A55" s="5" t="n"/>
      <c r="B55" s="6" t="n"/>
      <c r="C55" s="5" t="n"/>
      <c r="D55" s="5" t="n"/>
      <c r="E55" s="5" t="n"/>
      <c r="F55" s="6" t="n"/>
      <c r="G55" s="6" t="n"/>
      <c r="H55" s="6" t="n"/>
      <c r="I55" s="6" t="n"/>
      <c r="J55" s="5" t="n"/>
      <c r="K55" s="7" t="n"/>
      <c r="L55" s="7" t="n"/>
      <c r="M55" s="7" t="n"/>
      <c r="N55" s="7" t="n"/>
      <c r="O55" s="7" t="n"/>
      <c r="P55" s="7" t="n"/>
      <c r="Q55" s="7" t="n"/>
      <c r="R55" s="6" t="n"/>
      <c r="S55" s="8" t="n"/>
      <c r="T55" s="8" t="n"/>
      <c r="U55" s="8" t="n"/>
    </row>
    <row r="56" spans="1:27">
      <c r="A56" s="5" t="n"/>
      <c r="B56" s="6" t="n"/>
      <c r="C56" s="5" t="n"/>
      <c r="D56" s="5" t="n"/>
      <c r="E56" s="5" t="n"/>
      <c r="F56" s="6" t="n"/>
      <c r="G56" s="6" t="n"/>
      <c r="H56" s="6" t="n"/>
      <c r="I56" s="6" t="n"/>
      <c r="J56" s="5" t="n"/>
      <c r="K56" s="7" t="n"/>
      <c r="L56" s="7" t="n"/>
      <c r="M56" s="7" t="n"/>
      <c r="N56" s="7" t="n"/>
      <c r="O56" s="7" t="n"/>
      <c r="P56" s="7" t="n"/>
      <c r="Q56" s="7" t="n"/>
      <c r="R56" s="6" t="n"/>
      <c r="S56" s="8" t="n"/>
      <c r="T56" s="8" t="n"/>
      <c r="U56" s="8" t="n"/>
    </row>
    <row r="57" spans="1:27">
      <c r="A57" s="5" t="n"/>
      <c r="B57" s="6" t="n"/>
      <c r="C57" s="5" t="n"/>
      <c r="D57" s="5" t="n"/>
      <c r="E57" s="5" t="n"/>
      <c r="F57" s="6" t="n"/>
      <c r="G57" s="6" t="n"/>
      <c r="H57" s="6" t="n"/>
      <c r="I57" s="6" t="n"/>
      <c r="J57" s="5" t="n"/>
      <c r="K57" s="7" t="n"/>
      <c r="L57" s="7" t="n"/>
      <c r="M57" s="7" t="n"/>
      <c r="N57" s="7" t="n"/>
      <c r="O57" s="7" t="n"/>
      <c r="P57" s="7" t="n"/>
      <c r="Q57" s="7" t="n"/>
      <c r="R57" s="6" t="n"/>
      <c r="S57" s="8" t="n"/>
      <c r="T57" s="8" t="n"/>
      <c r="U57" s="8" t="n"/>
    </row>
    <row r="58" spans="1:27">
      <c r="A58" s="5" t="n"/>
      <c r="B58" s="6" t="n"/>
      <c r="C58" s="5" t="n"/>
      <c r="D58" s="5" t="n"/>
      <c r="E58" s="5" t="n"/>
      <c r="F58" s="6" t="n"/>
      <c r="G58" s="6" t="n"/>
      <c r="H58" s="6" t="n"/>
      <c r="I58" s="6" t="n"/>
      <c r="J58" s="5" t="n"/>
      <c r="K58" s="7" t="n"/>
      <c r="L58" s="7" t="n"/>
      <c r="M58" s="7" t="n"/>
      <c r="N58" s="7" t="n"/>
      <c r="O58" s="7" t="n"/>
      <c r="P58" s="7" t="n"/>
      <c r="Q58" s="7" t="n"/>
      <c r="R58" s="6" t="n"/>
      <c r="S58" s="8" t="n"/>
      <c r="T58" s="8" t="n"/>
      <c r="U58" s="8" t="n"/>
    </row>
    <row r="59" spans="1:27">
      <c r="A59" s="5" t="n"/>
      <c r="B59" s="6" t="n"/>
      <c r="C59" s="5" t="n"/>
      <c r="D59" s="5" t="n"/>
      <c r="E59" s="5" t="n"/>
      <c r="F59" s="6" t="n"/>
      <c r="G59" s="6" t="n"/>
      <c r="H59" s="6" t="n"/>
      <c r="I59" s="6" t="n"/>
      <c r="J59" s="5" t="n"/>
      <c r="K59" s="7" t="n"/>
      <c r="L59" s="7" t="n"/>
      <c r="M59" s="7" t="n"/>
      <c r="N59" s="7" t="n"/>
      <c r="O59" s="7" t="n"/>
      <c r="P59" s="7" t="n"/>
      <c r="Q59" s="7" t="n"/>
      <c r="R59" s="6" t="n"/>
      <c r="S59" s="8" t="n"/>
      <c r="T59" s="8" t="n"/>
      <c r="U59" s="8" t="n"/>
    </row>
    <row r="60" spans="1:27">
      <c r="A60" s="5" t="n"/>
      <c r="B60" s="6" t="n"/>
      <c r="C60" s="5" t="n"/>
      <c r="D60" s="5" t="n"/>
      <c r="E60" s="5" t="n"/>
      <c r="F60" s="6" t="n"/>
      <c r="G60" s="6" t="n"/>
      <c r="H60" s="6" t="n"/>
      <c r="I60" s="6" t="n"/>
      <c r="J60" s="5" t="n"/>
      <c r="K60" s="7" t="n"/>
      <c r="L60" s="7" t="n"/>
      <c r="M60" s="7" t="n"/>
      <c r="N60" s="7" t="n"/>
      <c r="O60" s="7" t="n"/>
      <c r="P60" s="7" t="n"/>
      <c r="Q60" s="7" t="n"/>
      <c r="R60" s="6" t="n"/>
      <c r="S60" s="8" t="n"/>
      <c r="T60" s="8" t="n"/>
      <c r="U60" s="8" t="n"/>
    </row>
    <row r="61" spans="1:27">
      <c r="A61" s="5" t="n"/>
      <c r="B61" s="6" t="n"/>
      <c r="C61" s="5" t="n"/>
      <c r="D61" s="5" t="n"/>
      <c r="E61" s="5" t="n"/>
      <c r="F61" s="6" t="n"/>
      <c r="G61" s="6" t="n"/>
      <c r="H61" s="6" t="n"/>
      <c r="I61" s="6" t="n"/>
      <c r="J61" s="5" t="n"/>
      <c r="K61" s="7" t="n"/>
      <c r="L61" s="7" t="n"/>
      <c r="M61" s="7" t="n"/>
      <c r="N61" s="7" t="n"/>
      <c r="O61" s="7" t="n"/>
      <c r="P61" s="7" t="n"/>
      <c r="Q61" s="7" t="n"/>
      <c r="R61" s="6" t="n"/>
      <c r="S61" s="8" t="n"/>
      <c r="T61" s="8" t="n"/>
      <c r="U61" s="8" t="n"/>
    </row>
    <row r="62" spans="1:27">
      <c r="A62" s="5" t="n"/>
      <c r="B62" s="6" t="n"/>
      <c r="C62" s="5" t="n"/>
      <c r="D62" s="5" t="n"/>
      <c r="E62" s="5" t="n"/>
      <c r="F62" s="6" t="n"/>
      <c r="G62" s="6" t="n"/>
      <c r="H62" s="6" t="n"/>
      <c r="I62" s="6" t="n"/>
      <c r="J62" s="5" t="n"/>
      <c r="K62" s="7" t="n"/>
      <c r="L62" s="7" t="n"/>
      <c r="M62" s="7" t="n"/>
      <c r="N62" s="7" t="n"/>
      <c r="O62" s="7" t="n"/>
      <c r="P62" s="7" t="n"/>
      <c r="Q62" s="7" t="n"/>
      <c r="R62" s="6" t="n"/>
      <c r="S62" s="8" t="n"/>
      <c r="T62" s="8" t="n"/>
      <c r="U62" s="8" t="n"/>
    </row>
    <row r="63" spans="1:27">
      <c r="A63" s="5" t="n"/>
      <c r="B63" s="6" t="n"/>
      <c r="C63" s="5" t="n"/>
      <c r="D63" s="5" t="n"/>
      <c r="E63" s="5" t="n"/>
      <c r="F63" s="6" t="n"/>
      <c r="G63" s="6" t="n"/>
      <c r="H63" s="6" t="n"/>
      <c r="I63" s="6" t="n"/>
      <c r="J63" s="5" t="n"/>
      <c r="K63" s="7" t="n"/>
      <c r="L63" s="7" t="n"/>
      <c r="M63" s="7" t="n"/>
      <c r="N63" s="7" t="n"/>
      <c r="O63" s="7" t="n"/>
      <c r="P63" s="7" t="n"/>
      <c r="Q63" s="7" t="n"/>
      <c r="R63" s="6" t="n"/>
      <c r="S63" s="8" t="n"/>
      <c r="T63" s="8" t="n"/>
      <c r="U63" s="8" t="n"/>
    </row>
    <row r="64" spans="1:27">
      <c r="A64" s="5" t="n"/>
      <c r="B64" s="6" t="n"/>
      <c r="C64" s="5" t="n"/>
      <c r="D64" s="5" t="n"/>
      <c r="E64" s="5" t="n"/>
      <c r="F64" s="6" t="n"/>
      <c r="G64" s="6" t="n"/>
      <c r="H64" s="6" t="n"/>
      <c r="I64" s="6" t="n"/>
      <c r="J64" s="5" t="n"/>
      <c r="K64" s="7" t="n"/>
      <c r="L64" s="7" t="n"/>
      <c r="M64" s="7" t="n"/>
      <c r="N64" s="7" t="n"/>
      <c r="O64" s="7" t="n"/>
      <c r="P64" s="7" t="n"/>
      <c r="Q64" s="7" t="n"/>
      <c r="R64" s="6" t="n"/>
      <c r="S64" s="8" t="n"/>
      <c r="T64" s="8" t="n"/>
      <c r="U64" s="8" t="n"/>
    </row>
    <row r="65" spans="1:27">
      <c r="A65" s="5" t="n"/>
      <c r="B65" s="6" t="n"/>
      <c r="C65" s="5" t="n"/>
      <c r="D65" s="5" t="n"/>
      <c r="E65" s="5" t="n"/>
      <c r="F65" s="6" t="n"/>
      <c r="G65" s="6" t="n"/>
      <c r="H65" s="6" t="n"/>
      <c r="I65" s="6" t="n"/>
      <c r="J65" s="5" t="n"/>
      <c r="K65" s="7" t="n"/>
      <c r="L65" s="7" t="n"/>
      <c r="M65" s="7" t="n"/>
      <c r="N65" s="7" t="n"/>
      <c r="O65" s="7" t="n"/>
      <c r="P65" s="7" t="n"/>
      <c r="Q65" s="7" t="n"/>
      <c r="R65" s="6" t="n"/>
      <c r="S65" s="8" t="n"/>
      <c r="T65" s="8" t="n"/>
      <c r="U65" s="8" t="n"/>
    </row>
    <row r="66" spans="1:27">
      <c r="A66" s="5" t="n"/>
      <c r="B66" s="6" t="n"/>
      <c r="C66" s="5" t="n"/>
      <c r="D66" s="5" t="n"/>
      <c r="E66" s="5" t="n"/>
      <c r="F66" s="6" t="n"/>
      <c r="G66" s="6" t="n"/>
      <c r="H66" s="6" t="n"/>
      <c r="I66" s="6" t="n"/>
      <c r="J66" s="5" t="n"/>
      <c r="K66" s="7" t="n"/>
      <c r="L66" s="7" t="n"/>
      <c r="M66" s="7" t="n"/>
      <c r="N66" s="7" t="n"/>
      <c r="O66" s="7" t="n"/>
      <c r="P66" s="7" t="n"/>
      <c r="Q66" s="7" t="n"/>
      <c r="R66" s="6" t="n"/>
      <c r="S66" s="8" t="n"/>
      <c r="T66" s="8" t="n"/>
      <c r="U66" s="8" t="n"/>
    </row>
    <row r="67" spans="1:27">
      <c r="A67" s="5" t="n"/>
      <c r="B67" s="6" t="n"/>
      <c r="C67" s="5" t="n"/>
      <c r="D67" s="5" t="n"/>
      <c r="E67" s="5" t="n"/>
      <c r="F67" s="6" t="n"/>
      <c r="G67" s="6" t="n"/>
      <c r="H67" s="6" t="n"/>
      <c r="I67" s="6" t="n"/>
      <c r="J67" s="5" t="n"/>
      <c r="K67" s="7" t="n"/>
      <c r="L67" s="7" t="n"/>
      <c r="M67" s="7" t="n"/>
      <c r="N67" s="7" t="n"/>
      <c r="O67" s="7" t="n"/>
      <c r="P67" s="7" t="n"/>
      <c r="Q67" s="7" t="n"/>
      <c r="R67" s="6" t="n"/>
      <c r="S67" s="8" t="n"/>
      <c r="T67" s="8" t="n"/>
      <c r="U67" s="8" t="n"/>
    </row>
    <row r="68" spans="1:27">
      <c r="A68" s="5" t="n"/>
      <c r="B68" s="6" t="n"/>
      <c r="C68" s="5" t="n"/>
      <c r="D68" s="5" t="n"/>
      <c r="E68" s="5" t="n"/>
      <c r="F68" s="6" t="n"/>
      <c r="G68" s="6" t="n"/>
      <c r="H68" s="6" t="n"/>
      <c r="I68" s="6" t="n"/>
      <c r="J68" s="5" t="n"/>
      <c r="K68" s="7" t="n"/>
      <c r="L68" s="7" t="n"/>
      <c r="M68" s="7" t="n"/>
      <c r="N68" s="7" t="n"/>
      <c r="O68" s="7" t="n"/>
      <c r="P68" s="7" t="n"/>
      <c r="Q68" s="7" t="n"/>
      <c r="R68" s="6" t="n"/>
      <c r="S68" s="8" t="n"/>
      <c r="T68" s="8" t="n"/>
      <c r="U68" s="8" t="n"/>
    </row>
    <row r="69" spans="1:27">
      <c r="A69" s="5" t="n"/>
      <c r="B69" s="6" t="n"/>
      <c r="C69" s="5" t="n"/>
      <c r="D69" s="5" t="n"/>
      <c r="E69" s="5" t="n"/>
      <c r="F69" s="6" t="n"/>
      <c r="G69" s="6" t="n"/>
      <c r="H69" s="6" t="n"/>
      <c r="I69" s="6" t="n"/>
      <c r="J69" s="5" t="n"/>
      <c r="K69" s="7" t="n"/>
      <c r="L69" s="7" t="n"/>
      <c r="M69" s="7" t="n"/>
      <c r="N69" s="7" t="n"/>
      <c r="O69" s="7" t="n"/>
      <c r="P69" s="7" t="n"/>
      <c r="Q69" s="7" t="n"/>
      <c r="R69" s="6" t="n"/>
      <c r="S69" s="8" t="n"/>
      <c r="T69" s="8" t="n"/>
      <c r="U69" s="8" t="n"/>
    </row>
    <row r="70" spans="1:27">
      <c r="A70" s="5" t="n"/>
      <c r="B70" s="6" t="n"/>
      <c r="C70" s="5" t="n"/>
      <c r="D70" s="5" t="n"/>
      <c r="E70" s="5" t="n"/>
      <c r="F70" s="6" t="n"/>
      <c r="G70" s="6" t="n"/>
      <c r="H70" s="6" t="n"/>
      <c r="I70" s="6" t="n"/>
      <c r="J70" s="5" t="n"/>
      <c r="K70" s="7" t="n"/>
      <c r="L70" s="7" t="n"/>
      <c r="M70" s="7" t="n"/>
      <c r="N70" s="7" t="n"/>
      <c r="O70" s="7" t="n"/>
      <c r="P70" s="7" t="n"/>
      <c r="Q70" s="7" t="n"/>
      <c r="R70" s="6" t="n"/>
      <c r="S70" s="8" t="n"/>
      <c r="T70" s="8" t="n"/>
      <c r="U70" s="8" t="n"/>
    </row>
    <row r="71" spans="1:27">
      <c r="A71" s="5" t="n"/>
      <c r="B71" s="6" t="n"/>
      <c r="C71" s="5" t="n"/>
      <c r="D71" s="5" t="n"/>
      <c r="E71" s="5" t="n"/>
      <c r="F71" s="6" t="n"/>
      <c r="G71" s="6" t="n"/>
      <c r="H71" s="6" t="n"/>
      <c r="I71" s="6" t="n"/>
      <c r="J71" s="5" t="n"/>
      <c r="K71" s="7" t="n"/>
      <c r="L71" s="7" t="n"/>
      <c r="M71" s="7" t="n"/>
      <c r="N71" s="7" t="n"/>
      <c r="O71" s="7" t="n"/>
      <c r="P71" s="7" t="n"/>
      <c r="Q71" s="7" t="n"/>
      <c r="R71" s="6" t="n"/>
      <c r="S71" s="8" t="n"/>
      <c r="T71" s="8" t="n"/>
      <c r="U71" s="8" t="n"/>
    </row>
    <row r="72" spans="1:27">
      <c r="A72" s="5" t="n"/>
      <c r="B72" s="6" t="n"/>
      <c r="C72" s="5" t="n"/>
      <c r="D72" s="5" t="n"/>
      <c r="E72" s="5" t="n"/>
      <c r="F72" s="6" t="n"/>
      <c r="G72" s="6" t="n"/>
      <c r="H72" s="6" t="n"/>
      <c r="I72" s="6" t="n"/>
      <c r="J72" s="5" t="n"/>
      <c r="K72" s="7" t="n"/>
      <c r="L72" s="7" t="n"/>
      <c r="M72" s="7" t="n"/>
      <c r="N72" s="7" t="n"/>
      <c r="O72" s="7" t="n"/>
      <c r="P72" s="7" t="n"/>
      <c r="Q72" s="7" t="n"/>
      <c r="R72" s="6" t="n"/>
      <c r="S72" s="8" t="n"/>
      <c r="T72" s="8" t="n"/>
      <c r="U72" s="8" t="n"/>
    </row>
    <row r="73" spans="1:27">
      <c r="A73" s="5" t="n"/>
      <c r="B73" s="6" t="n"/>
      <c r="C73" s="5" t="n"/>
      <c r="D73" s="5" t="n"/>
      <c r="E73" s="5" t="n"/>
      <c r="F73" s="6" t="n"/>
      <c r="G73" s="6" t="n"/>
      <c r="H73" s="6" t="n"/>
      <c r="I73" s="6" t="n"/>
      <c r="J73" s="5" t="n"/>
      <c r="K73" s="7" t="n"/>
      <c r="L73" s="7" t="n"/>
      <c r="M73" s="7" t="n"/>
      <c r="N73" s="7" t="n"/>
      <c r="O73" s="7" t="n"/>
      <c r="P73" s="7" t="n"/>
      <c r="Q73" s="7" t="n"/>
      <c r="R73" s="6" t="n"/>
      <c r="S73" s="8" t="n"/>
      <c r="T73" s="8" t="n"/>
      <c r="U73" s="8" t="n"/>
    </row>
    <row r="74" spans="1:27">
      <c r="A74" s="5" t="n"/>
      <c r="B74" s="6" t="n"/>
      <c r="C74" s="5" t="n"/>
      <c r="D74" s="5" t="n"/>
      <c r="E74" s="5" t="n"/>
      <c r="F74" s="6" t="n"/>
      <c r="G74" s="6" t="n"/>
      <c r="H74" s="6" t="n"/>
      <c r="I74" s="6" t="n"/>
      <c r="J74" s="5" t="n"/>
      <c r="K74" s="7" t="n"/>
      <c r="L74" s="7" t="n"/>
      <c r="M74" s="7" t="n"/>
      <c r="N74" s="7" t="n"/>
      <c r="O74" s="7" t="n"/>
      <c r="P74" s="7" t="n"/>
      <c r="Q74" s="7" t="n"/>
      <c r="R74" s="6" t="n"/>
      <c r="S74" s="8" t="n"/>
      <c r="T74" s="8" t="n"/>
      <c r="U74" s="8" t="n"/>
    </row>
    <row r="75" spans="1:27">
      <c r="A75" s="5" t="n"/>
      <c r="B75" s="6" t="n"/>
      <c r="C75" s="5" t="n"/>
      <c r="D75" s="5" t="n"/>
      <c r="E75" s="5" t="n"/>
      <c r="F75" s="6" t="n"/>
      <c r="G75" s="6" t="n"/>
      <c r="H75" s="6" t="n"/>
      <c r="I75" s="6" t="n"/>
      <c r="J75" s="5" t="n"/>
      <c r="K75" s="7" t="n"/>
      <c r="L75" s="7" t="n"/>
      <c r="M75" s="7" t="n"/>
      <c r="N75" s="7" t="n"/>
      <c r="O75" s="7" t="n"/>
      <c r="P75" s="7" t="n"/>
      <c r="Q75" s="7" t="n"/>
      <c r="R75" s="6" t="n"/>
      <c r="S75" s="8" t="n"/>
      <c r="T75" s="8" t="n"/>
      <c r="U75" s="8" t="n"/>
    </row>
    <row r="76" spans="1:27">
      <c r="A76" s="5" t="n"/>
      <c r="B76" s="6" t="n"/>
      <c r="C76" s="5" t="n"/>
      <c r="D76" s="5" t="n"/>
      <c r="E76" s="5" t="n"/>
      <c r="F76" s="6" t="n"/>
      <c r="G76" s="6" t="n"/>
      <c r="H76" s="6" t="n"/>
      <c r="I76" s="6" t="n"/>
      <c r="J76" s="5" t="n"/>
      <c r="K76" s="7" t="n"/>
      <c r="L76" s="7" t="n"/>
      <c r="M76" s="7" t="n"/>
      <c r="N76" s="7" t="n"/>
      <c r="O76" s="7" t="n"/>
      <c r="P76" s="7" t="n"/>
      <c r="Q76" s="7" t="n"/>
      <c r="R76" s="6" t="n"/>
      <c r="S76" s="8" t="n"/>
      <c r="T76" s="8" t="n"/>
      <c r="U76" s="8" t="n"/>
    </row>
    <row r="77" spans="1:27">
      <c r="A77" s="5" t="n"/>
      <c r="B77" s="6" t="n"/>
      <c r="C77" s="5" t="n"/>
      <c r="D77" s="5" t="n"/>
      <c r="E77" s="5" t="n"/>
      <c r="F77" s="6" t="n"/>
      <c r="G77" s="6" t="n"/>
      <c r="H77" s="6" t="n"/>
      <c r="I77" s="6" t="n"/>
      <c r="J77" s="5" t="n"/>
      <c r="K77" s="7" t="n"/>
      <c r="L77" s="7" t="n"/>
      <c r="M77" s="7" t="n"/>
      <c r="N77" s="7" t="n"/>
      <c r="O77" s="7" t="n"/>
      <c r="P77" s="7" t="n"/>
      <c r="Q77" s="7" t="n"/>
      <c r="R77" s="6" t="n"/>
      <c r="S77" s="8" t="n"/>
      <c r="T77" s="8" t="n"/>
      <c r="U77" s="8" t="n"/>
    </row>
    <row r="78" spans="1:27">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spans="1:27">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spans="1:27">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spans="1:27">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spans="1:27">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spans="1:27">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spans="1:27">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spans="1:27">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spans="1:27">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spans="1:2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spans="1:27">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spans="1:27">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spans="1:27">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spans="1:27">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spans="1:27">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spans="1:27">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spans="1:27">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spans="1:27">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spans="1:27">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spans="1:2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spans="1:27">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spans="1:27">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spans="1:27">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spans="1:27">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spans="1:27">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spans="1:27">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spans="1:27">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spans="1:27">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spans="1:27">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spans="1:2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spans="1:27">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spans="1:27">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spans="1:27">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spans="1:27">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spans="1:27">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spans="1:27">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spans="1:27">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spans="1:27">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spans="1:27">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spans="1:2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spans="1:27">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spans="1:27">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spans="1:27">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spans="1:27">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spans="1:27">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spans="1:27">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spans="1:27">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spans="1:27">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spans="1:27">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spans="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spans="1:27">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spans="1:27">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spans="1:27">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spans="1:27">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spans="1:27">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spans="1:27">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spans="1:27">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spans="1:27">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spans="1:27">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spans="1:2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spans="1:27">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spans="1:27">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spans="1:27">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spans="1:27">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spans="1:27">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spans="1:27">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spans="1:27">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spans="1:27">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spans="1:27">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spans="1:2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spans="1:27">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spans="1:27">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spans="1:27">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spans="1:27">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spans="1:27">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spans="1:27">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spans="1:27">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spans="1:27">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spans="1:27">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spans="1:2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spans="1:27">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spans="1:27">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spans="1:27">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spans="1:27">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spans="1:27">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spans="1:27">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spans="1:27">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spans="1:27">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spans="1:27">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spans="1:2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spans="1:27">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spans="1:27">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spans="1:27">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spans="1:27">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spans="1:27">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spans="1:27">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spans="1:27">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spans="1:27">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spans="1:27">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spans="1:2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spans="1:27">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spans="1:27">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spans="1:27">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spans="1:27">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spans="1:27">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spans="1:27">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spans="1:27">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spans="1:27">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spans="1:27">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spans="1:2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spans="1:27">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spans="1:27">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spans="1:27">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spans="1:27">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spans="1:27">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spans="1:27">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spans="1:27">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spans="1:27">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spans="1:27">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spans="1:2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spans="1:27">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spans="1:27">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spans="1:27">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spans="1:27">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spans="1:27">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spans="1:27">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spans="1:27">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spans="1:27">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spans="1:27">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spans="1:2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spans="1:27">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spans="1:27">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spans="1:27">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spans="1:27">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spans="1:27">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spans="1:27">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spans="1:27">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spans="1:27">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spans="1:27">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spans="1:2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spans="1:27">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spans="1:27">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spans="1:27">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spans="1:27">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spans="1:27">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spans="1:27">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spans="1:27">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spans="1:27">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spans="1:27">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spans="1: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spans="1:27">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spans="1:27">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spans="1:27">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spans="1:27">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spans="1:27">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spans="1:27">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spans="1:27">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spans="1:27">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spans="1:27">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spans="1:2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spans="1:27">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spans="1:27">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spans="1:27">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spans="1:27">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spans="1:27">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spans="1:27">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spans="1:27">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spans="1:27">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spans="1:27">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spans="1:2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spans="1:27">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spans="1:27">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spans="1:27">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1" footer="0.5" header="0.5" left="0.75" right="0.75" top="1"/>
</worksheet>
</file>

<file path=xl/worksheets/sheet3.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outlineLevelCol="0"/>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spans="1:27">
      <c r="A1" s="1" t="s">
        <v>18</v>
      </c>
      <c r="B1" s="2" t="s">
        <v>19</v>
      </c>
      <c r="C1" s="1" t="s">
        <v>20</v>
      </c>
      <c r="D1" s="1" t="s">
        <v>21</v>
      </c>
      <c r="E1" s="1" t="s">
        <v>22</v>
      </c>
      <c r="F1" s="2" t="s">
        <v>23</v>
      </c>
      <c r="G1" s="2" t="s">
        <v>24</v>
      </c>
      <c r="H1" s="2" t="s">
        <v>25</v>
      </c>
      <c r="I1" s="2" t="s">
        <v>26</v>
      </c>
      <c r="J1" s="1" t="s">
        <v>27</v>
      </c>
      <c r="K1" s="3" t="s">
        <v>28</v>
      </c>
      <c r="L1" s="3" t="s">
        <v>29</v>
      </c>
      <c r="M1" s="3" t="s">
        <v>30</v>
      </c>
      <c r="N1" s="3" t="s">
        <v>31</v>
      </c>
      <c r="O1" s="3" t="s">
        <v>2</v>
      </c>
      <c r="P1" s="3" t="s">
        <v>3</v>
      </c>
      <c r="Q1" s="3" t="s">
        <v>4</v>
      </c>
      <c r="R1" s="2" t="s">
        <v>32</v>
      </c>
      <c r="S1" s="4" t="s">
        <v>33</v>
      </c>
      <c r="T1" s="4" t="s">
        <v>34</v>
      </c>
      <c r="U1" s="4" t="s">
        <v>35</v>
      </c>
      <c r="V1" s="2" t="s">
        <v>36</v>
      </c>
      <c r="W1" s="2" t="s">
        <v>37</v>
      </c>
      <c r="X1" s="2" t="s">
        <v>38</v>
      </c>
      <c r="Y1" s="2" t="s">
        <v>39</v>
      </c>
      <c r="Z1" s="2" t="s">
        <v>40</v>
      </c>
      <c r="AA1" s="2" t="s">
        <v>41</v>
      </c>
    </row>
    <row r="2" spans="1:27">
      <c r="A2" s="5" t="s">
        <v>86</v>
      </c>
      <c r="B2" s="6" t="n"/>
      <c r="C2" s="5" t="n">
        <v>3</v>
      </c>
      <c r="D2" s="5" t="s">
        <v>5</v>
      </c>
      <c r="E2" s="5" t="s">
        <v>14</v>
      </c>
      <c r="F2" s="6" t="n"/>
      <c r="G2" s="6" t="n"/>
      <c r="H2" s="6" t="n"/>
      <c r="I2" s="6" t="n"/>
      <c r="J2" s="5" t="n">
        <v>3</v>
      </c>
      <c r="K2" s="7" t="n">
        <v>2</v>
      </c>
      <c r="L2" s="7" t="n"/>
      <c r="M2" s="7" t="n"/>
      <c r="N2" s="7" t="n"/>
      <c r="O2" s="7" t="s">
        <v>2</v>
      </c>
      <c r="P2" s="7" t="n"/>
      <c r="Q2" s="7" t="n"/>
      <c r="R2" s="6" t="n"/>
      <c r="S2" s="8" t="n">
        <v>26</v>
      </c>
      <c r="T2" s="8" t="n"/>
      <c r="U2" s="8" t="n"/>
    </row>
    <row r="3" spans="1:27">
      <c r="A3" s="5" t="s">
        <v>87</v>
      </c>
      <c r="B3" s="6" t="n"/>
      <c r="C3" s="5" t="n">
        <v>3</v>
      </c>
      <c r="D3" s="5" t="s">
        <v>5</v>
      </c>
      <c r="E3" s="5" t="s">
        <v>13</v>
      </c>
      <c r="F3" s="6" t="n"/>
      <c r="G3" s="6" t="n"/>
      <c r="H3" s="6" t="n"/>
      <c r="I3" s="6" t="n"/>
      <c r="J3" s="5" t="n">
        <v>2</v>
      </c>
      <c r="K3" s="7" t="n"/>
      <c r="L3" s="7" t="n">
        <v>2</v>
      </c>
      <c r="M3" s="7" t="n"/>
      <c r="N3" s="7" t="n"/>
      <c r="O3" s="7" t="n"/>
      <c r="P3" s="7" t="s">
        <v>3</v>
      </c>
      <c r="Q3" s="7" t="n"/>
      <c r="R3" s="6" t="n"/>
      <c r="S3" s="8" t="n"/>
      <c r="T3" s="8" t="n">
        <v>26</v>
      </c>
      <c r="U3" s="8" t="n"/>
    </row>
    <row r="4" spans="1:27">
      <c r="A4" s="5" t="s">
        <v>88</v>
      </c>
      <c r="B4" s="6" t="n"/>
      <c r="C4" s="5" t="n">
        <v>4</v>
      </c>
      <c r="D4" s="5" t="s">
        <v>5</v>
      </c>
      <c r="E4" s="5" t="s">
        <v>14</v>
      </c>
      <c r="F4" s="6" t="n"/>
      <c r="G4" s="6" t="n"/>
      <c r="H4" s="6" t="n"/>
      <c r="I4" s="6" t="n"/>
      <c r="J4" s="5" t="n">
        <v>3</v>
      </c>
      <c r="K4" s="7" t="n">
        <v>2</v>
      </c>
      <c r="L4" s="7" t="n"/>
      <c r="M4" s="7" t="n"/>
      <c r="N4" s="7" t="n"/>
      <c r="O4" s="7" t="s">
        <v>2</v>
      </c>
      <c r="P4" s="7" t="n"/>
      <c r="Q4" s="7" t="n"/>
      <c r="R4" s="6" t="n"/>
      <c r="S4" s="8" t="n">
        <v>26</v>
      </c>
      <c r="T4" s="8" t="n"/>
      <c r="U4" s="8" t="n"/>
    </row>
    <row r="5" spans="1:27">
      <c r="A5" s="5" t="s">
        <v>89</v>
      </c>
      <c r="B5" s="6" t="n"/>
      <c r="C5" s="5" t="n">
        <v>4</v>
      </c>
      <c r="D5" s="5" t="s">
        <v>5</v>
      </c>
      <c r="E5" s="5" t="s">
        <v>13</v>
      </c>
      <c r="F5" s="6" t="n"/>
      <c r="G5" s="6" t="n"/>
      <c r="H5" s="6" t="n"/>
      <c r="I5" s="6" t="n"/>
      <c r="J5" s="5" t="n">
        <v>2</v>
      </c>
      <c r="K5" s="7" t="n"/>
      <c r="L5" s="7" t="n">
        <v>2</v>
      </c>
      <c r="M5" s="7" t="n"/>
      <c r="N5" s="7" t="n"/>
      <c r="O5" s="7" t="n"/>
      <c r="P5" s="7" t="s">
        <v>3</v>
      </c>
      <c r="Q5" s="7" t="n"/>
      <c r="R5" s="6" t="n"/>
      <c r="S5" s="8" t="n"/>
      <c r="T5" s="8" t="n">
        <v>26</v>
      </c>
      <c r="U5" s="8" t="n"/>
    </row>
    <row r="6" spans="1:27">
      <c r="A6" s="5" t="s">
        <v>90</v>
      </c>
      <c r="B6" s="6" t="n"/>
      <c r="C6" s="5" t="n">
        <v>3</v>
      </c>
      <c r="D6" s="5" t="s">
        <v>5</v>
      </c>
      <c r="E6" s="5" t="s">
        <v>14</v>
      </c>
      <c r="F6" s="6" t="n"/>
      <c r="G6" s="6" t="n"/>
      <c r="H6" s="6" t="n"/>
      <c r="I6" s="6" t="n"/>
      <c r="J6" s="5" t="n">
        <v>4</v>
      </c>
      <c r="K6" s="7" t="n">
        <v>4</v>
      </c>
      <c r="L6" s="7" t="n"/>
      <c r="M6" s="7" t="n"/>
      <c r="N6" s="7" t="n"/>
      <c r="O6" s="7" t="s">
        <v>2</v>
      </c>
      <c r="P6" s="7" t="n"/>
      <c r="Q6" s="7" t="n"/>
      <c r="R6" s="6" t="n"/>
      <c r="S6" s="8" t="n">
        <v>52</v>
      </c>
      <c r="T6" s="8" t="n"/>
      <c r="U6" s="8" t="n"/>
    </row>
    <row r="7" spans="1:27">
      <c r="A7" s="5" t="s">
        <v>91</v>
      </c>
      <c r="B7" s="6" t="n"/>
      <c r="C7" s="5" t="n">
        <v>3</v>
      </c>
      <c r="D7" s="5" t="s">
        <v>5</v>
      </c>
      <c r="E7" s="5" t="s">
        <v>13</v>
      </c>
      <c r="F7" s="6" t="n"/>
      <c r="G7" s="6" t="n"/>
      <c r="H7" s="6" t="n"/>
      <c r="I7" s="6" t="n"/>
      <c r="J7" s="5" t="n">
        <v>4</v>
      </c>
      <c r="K7" s="7" t="n"/>
      <c r="L7" s="7" t="n">
        <v>3</v>
      </c>
      <c r="M7" s="7" t="n"/>
      <c r="N7" s="7" t="n"/>
      <c r="O7" s="7" t="n"/>
      <c r="P7" s="7" t="s">
        <v>3</v>
      </c>
      <c r="Q7" s="7" t="n"/>
      <c r="R7" s="6" t="n"/>
      <c r="S7" s="8" t="n"/>
      <c r="T7" s="8" t="n">
        <v>39</v>
      </c>
      <c r="U7" s="8" t="n"/>
    </row>
    <row r="8" spans="1:27">
      <c r="A8" s="5" t="s">
        <v>92</v>
      </c>
      <c r="B8" s="6" t="n"/>
      <c r="C8" s="5" t="n">
        <v>4</v>
      </c>
      <c r="D8" s="5" t="s">
        <v>5</v>
      </c>
      <c r="E8" s="5" t="s">
        <v>14</v>
      </c>
      <c r="F8" s="6" t="n"/>
      <c r="G8" s="6" t="n"/>
      <c r="H8" s="6" t="n"/>
      <c r="I8" s="6" t="n"/>
      <c r="J8" s="5" t="n">
        <v>4</v>
      </c>
      <c r="K8" s="7" t="n">
        <v>4</v>
      </c>
      <c r="L8" s="7" t="n"/>
      <c r="M8" s="7" t="n"/>
      <c r="N8" s="7" t="n"/>
      <c r="O8" s="7" t="s">
        <v>2</v>
      </c>
      <c r="P8" s="7" t="n"/>
      <c r="Q8" s="7" t="n"/>
      <c r="R8" s="6" t="n"/>
      <c r="S8" s="8" t="n">
        <v>52</v>
      </c>
      <c r="T8" s="8" t="n"/>
      <c r="U8" s="8" t="n"/>
    </row>
    <row r="9" spans="1:27">
      <c r="A9" s="5" t="s">
        <v>93</v>
      </c>
      <c r="B9" s="6" t="n"/>
      <c r="C9" s="5" t="n">
        <v>4</v>
      </c>
      <c r="D9" s="5" t="s">
        <v>5</v>
      </c>
      <c r="E9" s="5" t="s">
        <v>13</v>
      </c>
      <c r="F9" s="6" t="n"/>
      <c r="G9" s="6" t="n"/>
      <c r="H9" s="6" t="n"/>
      <c r="I9" s="6" t="n"/>
      <c r="J9" s="5" t="n">
        <v>3</v>
      </c>
      <c r="K9" s="7" t="n"/>
      <c r="L9" s="7" t="n">
        <v>2</v>
      </c>
      <c r="M9" s="7" t="n"/>
      <c r="N9" s="7" t="n"/>
      <c r="O9" s="7" t="n"/>
      <c r="P9" s="7" t="s">
        <v>3</v>
      </c>
      <c r="Q9" s="7" t="n"/>
      <c r="R9" s="6" t="n"/>
      <c r="S9" s="8" t="n"/>
      <c r="T9" s="8" t="n">
        <v>26</v>
      </c>
      <c r="U9" s="8" t="n"/>
    </row>
    <row r="10" spans="1:27">
      <c r="A10" s="5" t="s">
        <v>94</v>
      </c>
      <c r="B10" s="6" t="n"/>
      <c r="C10" s="5" t="n">
        <v>5</v>
      </c>
      <c r="D10" s="5" t="s">
        <v>5</v>
      </c>
      <c r="E10" s="5" t="s">
        <v>14</v>
      </c>
      <c r="F10" s="6" t="n"/>
      <c r="G10" s="6" t="n"/>
      <c r="H10" s="6" t="n"/>
      <c r="I10" s="6" t="n"/>
      <c r="J10" s="5" t="n">
        <v>3</v>
      </c>
      <c r="K10" s="7" t="n">
        <v>2</v>
      </c>
      <c r="L10" s="7" t="n"/>
      <c r="M10" s="7" t="n"/>
      <c r="N10" s="7" t="n"/>
      <c r="O10" s="7" t="s">
        <v>2</v>
      </c>
      <c r="P10" s="7" t="n"/>
      <c r="Q10" s="7" t="n"/>
      <c r="R10" s="6" t="n"/>
      <c r="S10" s="8" t="n">
        <v>26</v>
      </c>
      <c r="T10" s="8" t="n"/>
      <c r="U10" s="8" t="n"/>
    </row>
    <row r="11" spans="1:27">
      <c r="A11" s="5" t="s">
        <v>95</v>
      </c>
      <c r="B11" s="6" t="n"/>
      <c r="C11" s="5" t="n">
        <v>5</v>
      </c>
      <c r="D11" s="5" t="s">
        <v>5</v>
      </c>
      <c r="E11" s="5" t="s">
        <v>13</v>
      </c>
      <c r="F11" s="6" t="n"/>
      <c r="G11" s="6" t="n"/>
      <c r="H11" s="6" t="n"/>
      <c r="I11" s="6" t="n"/>
      <c r="J11" s="5" t="n">
        <v>2</v>
      </c>
      <c r="K11" s="7" t="n"/>
      <c r="L11" s="7" t="n">
        <v>2</v>
      </c>
      <c r="M11" s="7" t="n"/>
      <c r="N11" s="7" t="n"/>
      <c r="O11" s="7" t="n"/>
      <c r="P11" s="7" t="s">
        <v>3</v>
      </c>
      <c r="Q11" s="7" t="n"/>
      <c r="R11" s="6" t="n"/>
      <c r="S11" s="8" t="n"/>
      <c r="T11" s="8" t="n">
        <v>26</v>
      </c>
      <c r="U11" s="8" t="n"/>
    </row>
    <row r="12" spans="1:27">
      <c r="A12" s="5" t="s">
        <v>96</v>
      </c>
      <c r="B12" s="6" t="n"/>
      <c r="C12" s="5" t="n">
        <v>5</v>
      </c>
      <c r="D12" s="5" t="s">
        <v>5</v>
      </c>
      <c r="E12" s="5" t="s">
        <v>14</v>
      </c>
      <c r="F12" s="6" t="n"/>
      <c r="G12" s="6" t="n"/>
      <c r="H12" s="6" t="n"/>
      <c r="I12" s="6" t="n"/>
      <c r="J12" s="5" t="n">
        <v>3</v>
      </c>
      <c r="K12" s="7" t="n">
        <v>2</v>
      </c>
      <c r="L12" s="7" t="n"/>
      <c r="M12" s="7" t="n"/>
      <c r="N12" s="7" t="n"/>
      <c r="O12" s="7" t="s">
        <v>2</v>
      </c>
      <c r="P12" s="7" t="n"/>
      <c r="Q12" s="7" t="n"/>
      <c r="R12" s="6" t="n"/>
      <c r="S12" s="8" t="n">
        <v>26</v>
      </c>
      <c r="T12" s="8" t="n"/>
      <c r="U12" s="8" t="n"/>
    </row>
    <row r="13" spans="1:27">
      <c r="A13" s="5" t="s">
        <v>97</v>
      </c>
      <c r="B13" s="6" t="n"/>
      <c r="C13" s="5" t="n">
        <v>5</v>
      </c>
      <c r="D13" s="5" t="s">
        <v>5</v>
      </c>
      <c r="E13" s="5" t="s">
        <v>13</v>
      </c>
      <c r="F13" s="6" t="n"/>
      <c r="G13" s="6" t="n"/>
      <c r="H13" s="6" t="n"/>
      <c r="I13" s="6" t="n"/>
      <c r="J13" s="5" t="n">
        <v>2</v>
      </c>
      <c r="K13" s="7" t="n"/>
      <c r="L13" s="7" t="n">
        <v>2</v>
      </c>
      <c r="M13" s="7" t="n"/>
      <c r="N13" s="7" t="n"/>
      <c r="O13" s="7" t="n"/>
      <c r="P13" s="7" t="s">
        <v>3</v>
      </c>
      <c r="Q13" s="7" t="n"/>
      <c r="R13" s="6" t="n"/>
      <c r="S13" s="8" t="n"/>
      <c r="T13" s="8" t="n">
        <v>26</v>
      </c>
      <c r="U13" s="8" t="n"/>
    </row>
    <row r="14" spans="1:27">
      <c r="A14" s="5" t="s">
        <v>98</v>
      </c>
      <c r="B14" s="6" t="n"/>
      <c r="C14" s="5" t="n">
        <v>5</v>
      </c>
      <c r="D14" s="5" t="s">
        <v>5</v>
      </c>
      <c r="E14" s="5" t="s">
        <v>14</v>
      </c>
      <c r="F14" s="6" t="n"/>
      <c r="G14" s="6" t="n"/>
      <c r="H14" s="6" t="n"/>
      <c r="I14" s="6" t="n"/>
      <c r="J14" s="5" t="n">
        <v>3</v>
      </c>
      <c r="K14" s="7" t="n">
        <v>2</v>
      </c>
      <c r="L14" s="7" t="n"/>
      <c r="M14" s="7" t="n"/>
      <c r="N14" s="7" t="n"/>
      <c r="O14" s="7" t="s">
        <v>2</v>
      </c>
      <c r="P14" s="7" t="n"/>
      <c r="Q14" s="7" t="n"/>
      <c r="R14" s="6" t="n"/>
      <c r="S14" s="8" t="n">
        <v>26</v>
      </c>
      <c r="T14" s="8" t="n"/>
      <c r="U14" s="8" t="n"/>
    </row>
    <row r="15" spans="1:27">
      <c r="A15" s="5" t="s">
        <v>99</v>
      </c>
      <c r="B15" s="6" t="n"/>
      <c r="C15" s="5" t="n">
        <v>5</v>
      </c>
      <c r="D15" s="5" t="s">
        <v>5</v>
      </c>
      <c r="E15" s="5" t="s">
        <v>13</v>
      </c>
      <c r="F15" s="6" t="n"/>
      <c r="G15" s="6" t="n"/>
      <c r="H15" s="6" t="n"/>
      <c r="I15" s="6" t="n"/>
      <c r="J15" s="5" t="n">
        <v>2</v>
      </c>
      <c r="K15" s="7" t="n"/>
      <c r="L15" s="7" t="n">
        <v>2</v>
      </c>
      <c r="M15" s="7" t="n"/>
      <c r="N15" s="7" t="n"/>
      <c r="O15" s="7" t="n"/>
      <c r="P15" s="7" t="s">
        <v>3</v>
      </c>
      <c r="Q15" s="7" t="n"/>
      <c r="R15" s="6" t="n"/>
      <c r="S15" s="8" t="n"/>
      <c r="T15" s="8" t="n">
        <v>26</v>
      </c>
      <c r="U15" s="8" t="n"/>
    </row>
    <row r="16" spans="1:27">
      <c r="A16" s="5" t="s">
        <v>100</v>
      </c>
      <c r="B16" s="6" t="n"/>
      <c r="C16" s="5" t="n">
        <v>3</v>
      </c>
      <c r="D16" s="5" t="s">
        <v>5</v>
      </c>
      <c r="E16" s="5" t="s">
        <v>14</v>
      </c>
      <c r="F16" s="6" t="n"/>
      <c r="G16" s="6" t="n"/>
      <c r="H16" s="6" t="n"/>
      <c r="I16" s="6" t="n"/>
      <c r="J16" s="5" t="n">
        <v>3</v>
      </c>
      <c r="K16" s="7" t="n">
        <v>2</v>
      </c>
      <c r="L16" s="7" t="n"/>
      <c r="M16" s="7" t="n"/>
      <c r="N16" s="7" t="n"/>
      <c r="O16" s="7" t="s">
        <v>2</v>
      </c>
      <c r="P16" s="7" t="n"/>
      <c r="Q16" s="7" t="n"/>
      <c r="R16" s="6" t="n"/>
      <c r="S16" s="8" t="n">
        <v>26</v>
      </c>
      <c r="T16" s="8" t="n"/>
      <c r="U16" s="8" t="n"/>
    </row>
    <row r="17" spans="1:27">
      <c r="A17" s="5" t="s">
        <v>101</v>
      </c>
      <c r="B17" s="6" t="n"/>
      <c r="C17" s="5" t="n">
        <v>3</v>
      </c>
      <c r="D17" s="5" t="s">
        <v>5</v>
      </c>
      <c r="E17" s="5" t="s">
        <v>13</v>
      </c>
      <c r="F17" s="6" t="n"/>
      <c r="G17" s="6" t="n"/>
      <c r="H17" s="6" t="n"/>
      <c r="I17" s="6" t="n"/>
      <c r="J17" s="5" t="n">
        <v>2</v>
      </c>
      <c r="K17" s="7" t="n"/>
      <c r="L17" s="7" t="n">
        <v>2</v>
      </c>
      <c r="M17" s="7" t="n"/>
      <c r="N17" s="7" t="n"/>
      <c r="O17" s="7" t="n"/>
      <c r="P17" s="7" t="s">
        <v>3</v>
      </c>
      <c r="Q17" s="7" t="n"/>
      <c r="R17" s="6" t="n"/>
      <c r="S17" s="8" t="n"/>
      <c r="T17" s="8" t="n">
        <v>26</v>
      </c>
      <c r="U17" s="8" t="n"/>
    </row>
    <row r="18" spans="1:27">
      <c r="A18" s="5" t="s">
        <v>102</v>
      </c>
      <c r="B18" s="6" t="n"/>
      <c r="C18" s="5" t="n">
        <v>4</v>
      </c>
      <c r="D18" s="5" t="s">
        <v>5</v>
      </c>
      <c r="E18" s="5" t="s">
        <v>14</v>
      </c>
      <c r="F18" s="6" t="n"/>
      <c r="G18" s="6" t="n"/>
      <c r="H18" s="6" t="n"/>
      <c r="I18" s="6" t="n"/>
      <c r="J18" s="5" t="n">
        <v>3</v>
      </c>
      <c r="K18" s="7" t="n">
        <v>3</v>
      </c>
      <c r="L18" s="7" t="n"/>
      <c r="M18" s="7" t="n"/>
      <c r="N18" s="7" t="n"/>
      <c r="O18" s="7" t="s">
        <v>2</v>
      </c>
      <c r="P18" s="7" t="n"/>
      <c r="Q18" s="7" t="n"/>
      <c r="R18" s="6" t="n"/>
      <c r="S18" s="8" t="n">
        <v>39</v>
      </c>
      <c r="T18" s="8" t="n"/>
      <c r="U18" s="8" t="n"/>
    </row>
    <row r="19" spans="1:27">
      <c r="A19" s="5" t="s">
        <v>103</v>
      </c>
      <c r="B19" s="6" t="n"/>
      <c r="C19" s="5" t="n">
        <v>4</v>
      </c>
      <c r="D19" s="5" t="s">
        <v>5</v>
      </c>
      <c r="E19" s="5" t="s">
        <v>13</v>
      </c>
      <c r="F19" s="6" t="n"/>
      <c r="G19" s="6" t="n"/>
      <c r="H19" s="6" t="n"/>
      <c r="I19" s="6" t="n"/>
      <c r="J19" s="5" t="n">
        <v>3</v>
      </c>
      <c r="K19" s="7" t="n"/>
      <c r="L19" s="7" t="n">
        <v>2</v>
      </c>
      <c r="M19" s="7" t="n"/>
      <c r="N19" s="7" t="n"/>
      <c r="O19" s="7" t="n"/>
      <c r="P19" s="7" t="s">
        <v>3</v>
      </c>
      <c r="Q19" s="7" t="n"/>
      <c r="R19" s="6" t="n"/>
      <c r="S19" s="8" t="n"/>
      <c r="T19" s="8" t="n">
        <v>26</v>
      </c>
      <c r="U19" s="8" t="n"/>
    </row>
    <row r="20" spans="1:27">
      <c r="A20" s="5" t="s">
        <v>104</v>
      </c>
      <c r="B20" s="6" t="n"/>
      <c r="C20" s="5" t="n">
        <v>3</v>
      </c>
      <c r="D20" s="5" t="s">
        <v>5</v>
      </c>
      <c r="E20" s="5" t="s">
        <v>14</v>
      </c>
      <c r="F20" s="6" t="n"/>
      <c r="G20" s="6" t="n"/>
      <c r="H20" s="6" t="n"/>
      <c r="I20" s="6" t="n"/>
      <c r="J20" s="5" t="n">
        <v>3</v>
      </c>
      <c r="K20" s="7" t="n">
        <v>2</v>
      </c>
      <c r="L20" s="7" t="n"/>
      <c r="M20" s="7" t="n"/>
      <c r="N20" s="7" t="n"/>
      <c r="O20" s="7" t="s">
        <v>2</v>
      </c>
      <c r="P20" s="7" t="n"/>
      <c r="Q20" s="7" t="n"/>
      <c r="R20" s="6" t="n"/>
      <c r="S20" s="8" t="n">
        <v>26</v>
      </c>
      <c r="T20" s="8" t="n"/>
      <c r="U20" s="8" t="n"/>
    </row>
    <row r="21" spans="1:27">
      <c r="A21" s="5" t="s">
        <v>105</v>
      </c>
      <c r="B21" s="6" t="n"/>
      <c r="C21" s="5" t="n">
        <v>3</v>
      </c>
      <c r="D21" s="5" t="s">
        <v>5</v>
      </c>
      <c r="E21" s="5" t="s">
        <v>13</v>
      </c>
      <c r="F21" s="6" t="n"/>
      <c r="G21" s="6" t="n"/>
      <c r="H21" s="6" t="n"/>
      <c r="I21" s="6" t="n"/>
      <c r="J21" s="5" t="n">
        <v>2</v>
      </c>
      <c r="K21" s="7" t="n"/>
      <c r="L21" s="7" t="n">
        <v>2</v>
      </c>
      <c r="M21" s="7" t="n"/>
      <c r="N21" s="7" t="n"/>
      <c r="O21" s="7" t="n"/>
      <c r="P21" s="7" t="s">
        <v>3</v>
      </c>
      <c r="Q21" s="7" t="n"/>
      <c r="R21" s="6" t="n"/>
      <c r="S21" s="8" t="n"/>
      <c r="T21" s="8" t="n">
        <v>26</v>
      </c>
      <c r="U21" s="8" t="n"/>
    </row>
    <row r="22" spans="1:27">
      <c r="A22" s="5" t="s">
        <v>106</v>
      </c>
      <c r="B22" s="6" t="n"/>
      <c r="C22" s="5" t="n">
        <v>5</v>
      </c>
      <c r="D22" s="5" t="s">
        <v>5</v>
      </c>
      <c r="E22" s="5" t="s">
        <v>14</v>
      </c>
      <c r="F22" s="6" t="n"/>
      <c r="G22" s="6" t="n"/>
      <c r="H22" s="6" t="n"/>
      <c r="I22" s="6" t="n"/>
      <c r="J22" s="5" t="n">
        <v>3</v>
      </c>
      <c r="K22" s="7" t="n">
        <v>2</v>
      </c>
      <c r="L22" s="7" t="n"/>
      <c r="M22" s="7" t="n"/>
      <c r="N22" s="7" t="n"/>
      <c r="O22" s="7" t="s">
        <v>2</v>
      </c>
      <c r="P22" s="7" t="n"/>
      <c r="Q22" s="7" t="n"/>
      <c r="R22" s="6" t="n"/>
      <c r="S22" s="8" t="n">
        <v>26</v>
      </c>
      <c r="T22" s="8" t="n"/>
      <c r="U22" s="8" t="n"/>
    </row>
    <row r="23" spans="1:27">
      <c r="A23" s="5" t="s">
        <v>107</v>
      </c>
      <c r="B23" s="6" t="n"/>
      <c r="C23" s="5" t="n">
        <v>5</v>
      </c>
      <c r="D23" s="5" t="s">
        <v>5</v>
      </c>
      <c r="E23" s="5" t="s">
        <v>13</v>
      </c>
      <c r="F23" s="6" t="n"/>
      <c r="G23" s="6" t="n"/>
      <c r="H23" s="6" t="n"/>
      <c r="I23" s="6" t="n"/>
      <c r="J23" s="5" t="n">
        <v>2</v>
      </c>
      <c r="K23" s="7" t="n"/>
      <c r="L23" s="7" t="n">
        <v>2</v>
      </c>
      <c r="M23" s="7" t="n"/>
      <c r="N23" s="7" t="n"/>
      <c r="O23" s="7" t="n"/>
      <c r="P23" s="7" t="s">
        <v>3</v>
      </c>
      <c r="Q23" s="7" t="n"/>
      <c r="R23" s="6" t="n"/>
      <c r="S23" s="8" t="n"/>
      <c r="T23" s="8" t="n">
        <v>26</v>
      </c>
      <c r="U23" s="8" t="n"/>
    </row>
    <row r="24" spans="1:27">
      <c r="A24" s="5" t="s">
        <v>108</v>
      </c>
      <c r="B24" s="6" t="n"/>
      <c r="C24" s="5" t="n">
        <v>4</v>
      </c>
      <c r="D24" s="5" t="s">
        <v>5</v>
      </c>
      <c r="E24" s="5" t="s">
        <v>14</v>
      </c>
      <c r="F24" s="6" t="n"/>
      <c r="G24" s="6" t="n"/>
      <c r="H24" s="6" t="n"/>
      <c r="I24" s="6" t="n"/>
      <c r="J24" s="5" t="n">
        <v>2</v>
      </c>
      <c r="K24" s="7" t="n">
        <v>2</v>
      </c>
      <c r="L24" s="7" t="n"/>
      <c r="M24" s="7" t="n"/>
      <c r="N24" s="7" t="n"/>
      <c r="O24" s="7" t="s">
        <v>2</v>
      </c>
      <c r="P24" s="7" t="n"/>
      <c r="Q24" s="7" t="n"/>
      <c r="R24" s="6" t="n"/>
      <c r="S24" s="8" t="n">
        <v>26</v>
      </c>
      <c r="T24" s="8" t="n"/>
      <c r="U24" s="8" t="n"/>
    </row>
    <row r="25" spans="1:27">
      <c r="A25" s="5" t="s">
        <v>109</v>
      </c>
      <c r="B25" s="6" t="n"/>
      <c r="C25" s="5" t="n">
        <v>4</v>
      </c>
      <c r="D25" s="5" t="s">
        <v>5</v>
      </c>
      <c r="E25" s="5" t="s">
        <v>14</v>
      </c>
      <c r="F25" s="6" t="n"/>
      <c r="G25" s="6" t="n"/>
      <c r="H25" s="6" t="n"/>
      <c r="I25" s="6" t="n"/>
      <c r="J25" s="5" t="n">
        <v>3</v>
      </c>
      <c r="K25" s="7" t="n">
        <v>2</v>
      </c>
      <c r="L25" s="7" t="n"/>
      <c r="M25" s="7" t="n"/>
      <c r="N25" s="7" t="n"/>
      <c r="O25" s="7" t="s">
        <v>2</v>
      </c>
      <c r="P25" s="7" t="n"/>
      <c r="Q25" s="7" t="n"/>
      <c r="R25" s="6" t="n"/>
      <c r="S25" s="8" t="n">
        <v>26</v>
      </c>
      <c r="T25" s="8" t="n"/>
      <c r="U25" s="8" t="n"/>
    </row>
    <row r="26" spans="1:27">
      <c r="A26" s="5" t="s">
        <v>110</v>
      </c>
      <c r="B26" s="6" t="n"/>
      <c r="C26" s="5" t="n">
        <v>4</v>
      </c>
      <c r="D26" s="5" t="s">
        <v>5</v>
      </c>
      <c r="E26" s="5" t="s">
        <v>13</v>
      </c>
      <c r="F26" s="6" t="n"/>
      <c r="G26" s="6" t="n"/>
      <c r="H26" s="6" t="n"/>
      <c r="I26" s="6" t="n"/>
      <c r="J26" s="5" t="n">
        <v>2</v>
      </c>
      <c r="K26" s="7" t="n"/>
      <c r="L26" s="7" t="n">
        <v>2</v>
      </c>
      <c r="M26" s="7" t="n"/>
      <c r="N26" s="7" t="n"/>
      <c r="O26" s="7" t="n"/>
      <c r="P26" s="7" t="s">
        <v>3</v>
      </c>
      <c r="Q26" s="7" t="n"/>
      <c r="R26" s="6" t="n"/>
      <c r="S26" s="8" t="n"/>
      <c r="T26" s="8" t="n">
        <v>26</v>
      </c>
      <c r="U26" s="8" t="n"/>
    </row>
    <row r="27" spans="1:27">
      <c r="A27" s="5" t="s">
        <v>111</v>
      </c>
      <c r="B27" s="6" t="n"/>
      <c r="C27" s="5" t="n">
        <v>5</v>
      </c>
      <c r="D27" s="5" t="s">
        <v>5</v>
      </c>
      <c r="E27" s="5" t="s">
        <v>14</v>
      </c>
      <c r="F27" s="6" t="n"/>
      <c r="G27" s="6" t="n"/>
      <c r="H27" s="6" t="n"/>
      <c r="I27" s="6" t="n"/>
      <c r="J27" s="5" t="n">
        <v>3</v>
      </c>
      <c r="K27" s="7" t="n">
        <v>3</v>
      </c>
      <c r="L27" s="7" t="n"/>
      <c r="M27" s="7" t="n"/>
      <c r="N27" s="7" t="n"/>
      <c r="O27" s="7" t="s">
        <v>2</v>
      </c>
      <c r="P27" s="7" t="n"/>
      <c r="Q27" s="7" t="n"/>
      <c r="R27" s="6" t="n"/>
      <c r="S27" s="8" t="n">
        <v>39</v>
      </c>
      <c r="T27" s="8" t="n"/>
      <c r="U27" s="8" t="n"/>
    </row>
    <row r="28" spans="1:27">
      <c r="A28" s="5" t="s">
        <v>112</v>
      </c>
      <c r="B28" s="6" t="n"/>
      <c r="C28" s="5" t="n">
        <v>5</v>
      </c>
      <c r="D28" s="5" t="s">
        <v>5</v>
      </c>
      <c r="E28" s="5" t="s">
        <v>13</v>
      </c>
      <c r="F28" s="6" t="n"/>
      <c r="G28" s="6" t="n"/>
      <c r="H28" s="6" t="n"/>
      <c r="I28" s="6" t="n"/>
      <c r="J28" s="5" t="n">
        <v>2</v>
      </c>
      <c r="K28" s="7" t="n"/>
      <c r="L28" s="7" t="n">
        <v>2</v>
      </c>
      <c r="M28" s="7" t="n"/>
      <c r="N28" s="7" t="n"/>
      <c r="O28" s="7" t="n"/>
      <c r="P28" s="7" t="s">
        <v>3</v>
      </c>
      <c r="Q28" s="7" t="n"/>
      <c r="R28" s="6" t="n"/>
      <c r="S28" s="8" t="n"/>
      <c r="T28" s="8" t="n">
        <v>26</v>
      </c>
      <c r="U28" s="8" t="n"/>
    </row>
    <row r="29" spans="1:27">
      <c r="A29" s="5" t="s">
        <v>113</v>
      </c>
      <c r="B29" s="6" t="n"/>
      <c r="C29" s="5" t="n">
        <v>6</v>
      </c>
      <c r="D29" s="5" t="s">
        <v>5</v>
      </c>
      <c r="E29" s="5" t="s">
        <v>14</v>
      </c>
      <c r="F29" s="6" t="n"/>
      <c r="G29" s="6" t="n"/>
      <c r="H29" s="6" t="n"/>
      <c r="I29" s="6" t="n"/>
      <c r="J29" s="5" t="n">
        <v>3</v>
      </c>
      <c r="K29" s="7" t="n">
        <v>2</v>
      </c>
      <c r="L29" s="7" t="n"/>
      <c r="M29" s="7" t="n"/>
      <c r="N29" s="7" t="n"/>
      <c r="O29" s="7" t="s">
        <v>2</v>
      </c>
      <c r="P29" s="7" t="n"/>
      <c r="Q29" s="7" t="n"/>
      <c r="R29" s="6" t="n"/>
      <c r="S29" s="8" t="n">
        <v>26</v>
      </c>
      <c r="T29" s="8" t="n"/>
      <c r="U29" s="8" t="n"/>
    </row>
    <row r="30" spans="1:27">
      <c r="A30" s="5" t="s">
        <v>114</v>
      </c>
      <c r="B30" s="6" t="n"/>
      <c r="C30" s="5" t="n">
        <v>6</v>
      </c>
      <c r="D30" s="5" t="s">
        <v>5</v>
      </c>
      <c r="E30" s="5" t="s">
        <v>13</v>
      </c>
      <c r="F30" s="6" t="n"/>
      <c r="G30" s="6" t="n"/>
      <c r="H30" s="6" t="n"/>
      <c r="I30" s="6" t="n"/>
      <c r="J30" s="5" t="n">
        <v>2</v>
      </c>
      <c r="K30" s="7" t="n"/>
      <c r="L30" s="7" t="n">
        <v>2</v>
      </c>
      <c r="M30" s="7" t="n"/>
      <c r="N30" s="7" t="n"/>
      <c r="O30" s="7" t="n"/>
      <c r="P30" s="7" t="s">
        <v>3</v>
      </c>
      <c r="Q30" s="7" t="n"/>
      <c r="R30" s="6" t="n"/>
      <c r="S30" s="8" t="n"/>
      <c r="T30" s="8" t="n">
        <v>26</v>
      </c>
      <c r="U30" s="8" t="n"/>
    </row>
    <row r="31" spans="1:27">
      <c r="A31" s="5" t="s">
        <v>115</v>
      </c>
      <c r="B31" s="6" t="n"/>
      <c r="C31" s="5" t="n">
        <v>3</v>
      </c>
      <c r="D31" s="5" t="s">
        <v>5</v>
      </c>
      <c r="E31" s="5" t="s">
        <v>14</v>
      </c>
      <c r="F31" s="6" t="n"/>
      <c r="G31" s="6" t="n"/>
      <c r="H31" s="6" t="n"/>
      <c r="I31" s="6" t="n"/>
      <c r="J31" s="5" t="n">
        <v>3</v>
      </c>
      <c r="K31" s="7" t="n">
        <v>2</v>
      </c>
      <c r="L31" s="7" t="n"/>
      <c r="M31" s="7" t="n"/>
      <c r="N31" s="7" t="n"/>
      <c r="O31" s="7" t="s">
        <v>2</v>
      </c>
      <c r="P31" s="7" t="n"/>
      <c r="Q31" s="7" t="n"/>
      <c r="R31" s="6" t="n"/>
      <c r="S31" s="8" t="n">
        <v>26</v>
      </c>
      <c r="T31" s="8" t="n"/>
      <c r="U31" s="8" t="n"/>
    </row>
    <row r="32" spans="1:27">
      <c r="A32" s="5" t="s">
        <v>116</v>
      </c>
      <c r="B32" s="6" t="n"/>
      <c r="C32" s="5" t="n">
        <v>3</v>
      </c>
      <c r="D32" s="5" t="s">
        <v>5</v>
      </c>
      <c r="E32" s="5" t="s">
        <v>13</v>
      </c>
      <c r="F32" s="6" t="n"/>
      <c r="G32" s="6" t="n"/>
      <c r="H32" s="6" t="n"/>
      <c r="I32" s="6" t="n"/>
      <c r="J32" s="5" t="n">
        <v>2</v>
      </c>
      <c r="K32" s="7" t="n"/>
      <c r="L32" s="7" t="n">
        <v>2</v>
      </c>
      <c r="M32" s="7" t="n"/>
      <c r="N32" s="7" t="n"/>
      <c r="O32" s="7" t="n"/>
      <c r="P32" s="7" t="s">
        <v>3</v>
      </c>
      <c r="Q32" s="7" t="n"/>
      <c r="R32" s="6" t="n"/>
      <c r="S32" s="8" t="n"/>
      <c r="T32" s="8" t="n">
        <v>26</v>
      </c>
      <c r="U32" s="8" t="n"/>
    </row>
    <row r="33" spans="1:27">
      <c r="A33" s="5" t="s">
        <v>117</v>
      </c>
      <c r="B33" s="6" t="n"/>
      <c r="C33" s="5" t="n">
        <v>6</v>
      </c>
      <c r="D33" s="5" t="s">
        <v>5</v>
      </c>
      <c r="E33" s="5" t="s">
        <v>14</v>
      </c>
      <c r="F33" s="6" t="n"/>
      <c r="G33" s="6" t="n"/>
      <c r="H33" s="6" t="n"/>
      <c r="I33" s="6" t="n"/>
      <c r="J33" s="5" t="n">
        <v>3</v>
      </c>
      <c r="K33" s="7" t="n">
        <v>2</v>
      </c>
      <c r="L33" s="7" t="n"/>
      <c r="M33" s="7" t="n"/>
      <c r="N33" s="7" t="n"/>
      <c r="O33" s="7" t="s">
        <v>2</v>
      </c>
      <c r="P33" s="7" t="n"/>
      <c r="Q33" s="7" t="n"/>
      <c r="R33" s="6" t="n"/>
      <c r="S33" s="8" t="n">
        <v>26</v>
      </c>
      <c r="T33" s="8" t="n"/>
      <c r="U33" s="8" t="n"/>
    </row>
    <row r="34" spans="1:27">
      <c r="A34" s="5" t="s">
        <v>118</v>
      </c>
      <c r="B34" s="6" t="n"/>
      <c r="C34" s="5" t="n">
        <v>6</v>
      </c>
      <c r="D34" s="5" t="s">
        <v>5</v>
      </c>
      <c r="E34" s="5" t="s">
        <v>13</v>
      </c>
      <c r="F34" s="6" t="n"/>
      <c r="G34" s="6" t="n"/>
      <c r="H34" s="6" t="n"/>
      <c r="I34" s="6" t="n"/>
      <c r="J34" s="5" t="n">
        <v>2</v>
      </c>
      <c r="K34" s="7" t="n"/>
      <c r="L34" s="7" t="n">
        <v>2</v>
      </c>
      <c r="M34" s="7" t="n"/>
      <c r="N34" s="7" t="n"/>
      <c r="O34" s="7" t="n"/>
      <c r="P34" s="7" t="s">
        <v>3</v>
      </c>
      <c r="Q34" s="7" t="n"/>
      <c r="R34" s="6" t="n"/>
      <c r="S34" s="8" t="n"/>
      <c r="T34" s="8" t="n">
        <v>26</v>
      </c>
      <c r="U34" s="8" t="n"/>
    </row>
    <row r="35" spans="1:27">
      <c r="A35" s="5" t="s">
        <v>119</v>
      </c>
      <c r="B35" s="6" t="n"/>
      <c r="C35" s="5" t="n">
        <v>6</v>
      </c>
      <c r="D35" s="5" t="s">
        <v>5</v>
      </c>
      <c r="E35" s="5" t="s">
        <v>12</v>
      </c>
      <c r="F35" s="6" t="n"/>
      <c r="G35" s="6" t="n"/>
      <c r="H35" s="6" t="n"/>
      <c r="I35" s="6" t="n"/>
      <c r="J35" s="5" t="n">
        <v>10</v>
      </c>
      <c r="K35" s="7" t="n"/>
      <c r="L35" s="7" t="n">
        <v>2</v>
      </c>
      <c r="M35" s="7" t="n"/>
      <c r="N35" s="7" t="n"/>
      <c r="O35" s="7" t="n"/>
      <c r="P35" s="7" t="s">
        <v>3</v>
      </c>
      <c r="Q35" s="7" t="n"/>
      <c r="R35" s="6" t="n"/>
      <c r="S35" s="8" t="n"/>
      <c r="T35" s="8" t="n">
        <v>26</v>
      </c>
      <c r="U35" s="8" t="n"/>
    </row>
    <row r="36" spans="1:27">
      <c r="A36" s="5" t="s">
        <v>120</v>
      </c>
      <c r="B36" s="6" t="n"/>
      <c r="C36" s="5" t="n">
        <v>6</v>
      </c>
      <c r="D36" s="5" t="s">
        <v>7</v>
      </c>
      <c r="E36" s="5" t="s">
        <v>14</v>
      </c>
      <c r="F36" s="6" t="n"/>
      <c r="G36" s="6" t="n"/>
      <c r="H36" s="6" t="n"/>
      <c r="I36" s="6" t="n"/>
      <c r="J36" s="5" t="n">
        <v>3</v>
      </c>
      <c r="K36" s="7" t="n">
        <v>2</v>
      </c>
      <c r="L36" s="7" t="n"/>
      <c r="M36" s="7" t="n"/>
      <c r="N36" s="7" t="n"/>
      <c r="O36" s="7" t="s">
        <v>2</v>
      </c>
      <c r="P36" s="7" t="n"/>
      <c r="Q36" s="7" t="n"/>
      <c r="R36" s="6" t="n"/>
      <c r="S36" s="8" t="n">
        <v>26</v>
      </c>
      <c r="T36" s="8" t="n"/>
      <c r="U36" s="8" t="n"/>
    </row>
    <row r="37" spans="1:27">
      <c r="A37" s="5" t="s">
        <v>121</v>
      </c>
      <c r="B37" s="6" t="n"/>
      <c r="C37" s="5" t="n">
        <v>6</v>
      </c>
      <c r="D37" s="5" t="s">
        <v>7</v>
      </c>
      <c r="E37" s="5" t="s">
        <v>14</v>
      </c>
      <c r="F37" s="6" t="n"/>
      <c r="G37" s="6" t="n"/>
      <c r="H37" s="6" t="n"/>
      <c r="I37" s="6" t="n"/>
      <c r="J37" s="5" t="n">
        <v>3</v>
      </c>
      <c r="K37" s="7" t="n">
        <v>2</v>
      </c>
      <c r="L37" s="7" t="n"/>
      <c r="M37" s="7" t="n"/>
      <c r="N37" s="7" t="n"/>
      <c r="O37" s="7" t="s">
        <v>2</v>
      </c>
      <c r="P37" s="7" t="n"/>
      <c r="Q37" s="7" t="n"/>
      <c r="R37" s="6" t="n"/>
      <c r="S37" s="8" t="n">
        <v>26</v>
      </c>
      <c r="T37" s="8" t="n"/>
      <c r="U37" s="8" t="n"/>
    </row>
    <row r="38" spans="1:27">
      <c r="A38" s="5" t="s">
        <v>122</v>
      </c>
      <c r="B38" s="6" t="n"/>
      <c r="C38" s="5" t="n">
        <v>6</v>
      </c>
      <c r="D38" s="5" t="s">
        <v>7</v>
      </c>
      <c r="E38" s="5" t="s">
        <v>13</v>
      </c>
      <c r="F38" s="6" t="n"/>
      <c r="G38" s="6" t="n"/>
      <c r="H38" s="6" t="n"/>
      <c r="I38" s="6" t="n"/>
      <c r="J38" s="5" t="n">
        <v>3</v>
      </c>
      <c r="K38" s="7" t="n"/>
      <c r="L38" s="7" t="n">
        <v>2</v>
      </c>
      <c r="M38" s="7" t="n"/>
      <c r="N38" s="7" t="n"/>
      <c r="O38" s="7" t="n"/>
      <c r="P38" s="7" t="s">
        <v>3</v>
      </c>
      <c r="Q38" s="7" t="n"/>
      <c r="R38" s="6" t="n"/>
      <c r="S38" s="8" t="n"/>
      <c r="T38" s="8" t="n">
        <v>26</v>
      </c>
      <c r="U38" s="8" t="n"/>
    </row>
    <row r="39" spans="1:27">
      <c r="A39" s="5" t="s">
        <v>123</v>
      </c>
      <c r="B39" s="6" t="n"/>
      <c r="C39" s="5" t="n">
        <v>6</v>
      </c>
      <c r="D39" s="5" t="s">
        <v>7</v>
      </c>
      <c r="E39" s="5" t="s">
        <v>14</v>
      </c>
      <c r="F39" s="6" t="n"/>
      <c r="G39" s="6" t="n"/>
      <c r="H39" s="6" t="n"/>
      <c r="I39" s="6" t="n"/>
      <c r="J39" s="5" t="n">
        <v>3</v>
      </c>
      <c r="K39" s="7" t="n">
        <v>2</v>
      </c>
      <c r="L39" s="7" t="n"/>
      <c r="M39" s="7" t="n"/>
      <c r="N39" s="7" t="n"/>
      <c r="O39" s="7" t="s">
        <v>2</v>
      </c>
      <c r="P39" s="7" t="n"/>
      <c r="Q39" s="7" t="n"/>
      <c r="R39" s="6" t="n"/>
      <c r="S39" s="8" t="n">
        <v>26</v>
      </c>
      <c r="T39" s="8" t="n"/>
      <c r="U39" s="8" t="n"/>
    </row>
    <row r="40" spans="1:27">
      <c r="A40" s="5" t="s">
        <v>124</v>
      </c>
      <c r="B40" s="6" t="n"/>
      <c r="C40" s="5" t="n">
        <v>6</v>
      </c>
      <c r="D40" s="5" t="s">
        <v>7</v>
      </c>
      <c r="E40" s="5" t="s">
        <v>13</v>
      </c>
      <c r="F40" s="6" t="n"/>
      <c r="G40" s="6" t="n"/>
      <c r="H40" s="6" t="n"/>
      <c r="I40" s="6" t="n"/>
      <c r="J40" s="5" t="n">
        <v>2</v>
      </c>
      <c r="K40" s="7" t="n"/>
      <c r="L40" s="7" t="n">
        <v>2</v>
      </c>
      <c r="M40" s="7" t="n"/>
      <c r="N40" s="7" t="n"/>
      <c r="O40" s="7" t="n"/>
      <c r="P40" s="7" t="s">
        <v>3</v>
      </c>
      <c r="Q40" s="7" t="n"/>
      <c r="R40" s="6" t="n"/>
      <c r="S40" s="8" t="n"/>
      <c r="T40" s="8" t="n">
        <v>26</v>
      </c>
      <c r="U40" s="8" t="n"/>
    </row>
    <row r="41" spans="1:27">
      <c r="A41" s="5" t="s">
        <v>125</v>
      </c>
      <c r="B41" s="6" t="n"/>
      <c r="C41" s="5" t="n">
        <v>4</v>
      </c>
      <c r="D41" s="5" t="s">
        <v>7</v>
      </c>
      <c r="E41" s="5" t="s">
        <v>14</v>
      </c>
      <c r="F41" s="6" t="n"/>
      <c r="G41" s="6" t="n"/>
      <c r="H41" s="6" t="n"/>
      <c r="I41" s="6" t="n"/>
      <c r="J41" s="5" t="n">
        <v>3</v>
      </c>
      <c r="K41" s="7" t="n">
        <v>2</v>
      </c>
      <c r="L41" s="7" t="n"/>
      <c r="M41" s="7" t="n"/>
      <c r="N41" s="7" t="n"/>
      <c r="O41" s="7" t="s">
        <v>2</v>
      </c>
      <c r="P41" s="7" t="n"/>
      <c r="Q41" s="7" t="n"/>
      <c r="R41" s="6" t="n"/>
      <c r="S41" s="8" t="n">
        <v>26</v>
      </c>
      <c r="T41" s="8" t="n"/>
      <c r="U41" s="8" t="n"/>
    </row>
    <row r="42" spans="1:27">
      <c r="A42" s="5" t="s">
        <v>126</v>
      </c>
      <c r="B42" s="6" t="n"/>
      <c r="C42" s="5" t="n">
        <v>4</v>
      </c>
      <c r="D42" s="5" t="s">
        <v>7</v>
      </c>
      <c r="E42" s="5" t="s">
        <v>13</v>
      </c>
      <c r="F42" s="6" t="n"/>
      <c r="G42" s="6" t="n"/>
      <c r="H42" s="6" t="n"/>
      <c r="I42" s="6" t="n"/>
      <c r="J42" s="5" t="n">
        <v>3</v>
      </c>
      <c r="K42" s="7" t="n"/>
      <c r="L42" s="7" t="n">
        <v>2</v>
      </c>
      <c r="M42" s="7" t="n"/>
      <c r="N42" s="7" t="n"/>
      <c r="O42" s="7" t="n"/>
      <c r="P42" s="7" t="s">
        <v>3</v>
      </c>
      <c r="Q42" s="7" t="n"/>
      <c r="R42" s="6" t="n"/>
      <c r="S42" s="8" t="n"/>
      <c r="T42" s="8" t="n">
        <v>26</v>
      </c>
      <c r="U42" s="8" t="n"/>
    </row>
    <row r="43" spans="1:27">
      <c r="A43" s="5" t="s">
        <v>127</v>
      </c>
      <c r="B43" s="6" t="n"/>
      <c r="C43" s="5" t="n">
        <v>6</v>
      </c>
      <c r="D43" s="5" t="s">
        <v>7</v>
      </c>
      <c r="E43" s="5" t="s">
        <v>14</v>
      </c>
      <c r="F43" s="6" t="n"/>
      <c r="G43" s="6" t="n"/>
      <c r="H43" s="6" t="n"/>
      <c r="I43" s="6" t="n"/>
      <c r="J43" s="5" t="n">
        <v>3</v>
      </c>
      <c r="K43" s="7" t="n">
        <v>2</v>
      </c>
      <c r="L43" s="7" t="n"/>
      <c r="M43" s="7" t="n"/>
      <c r="N43" s="7" t="n"/>
      <c r="O43" s="7" t="s">
        <v>2</v>
      </c>
      <c r="P43" s="7" t="n"/>
      <c r="Q43" s="7" t="n"/>
      <c r="R43" s="6" t="n"/>
      <c r="S43" s="8" t="n">
        <v>26</v>
      </c>
      <c r="T43" s="8" t="n"/>
      <c r="U43" s="8" t="n"/>
    </row>
    <row r="44" spans="1:27">
      <c r="A44" s="5" t="s">
        <v>128</v>
      </c>
      <c r="B44" s="6" t="n"/>
      <c r="C44" s="5" t="n">
        <v>6</v>
      </c>
      <c r="D44" s="5" t="s">
        <v>7</v>
      </c>
      <c r="E44" s="5" t="s">
        <v>13</v>
      </c>
      <c r="F44" s="6" t="n"/>
      <c r="G44" s="6" t="n"/>
      <c r="H44" s="6" t="n"/>
      <c r="I44" s="6" t="n"/>
      <c r="J44" s="5" t="n">
        <v>3</v>
      </c>
      <c r="K44" s="7" t="n"/>
      <c r="L44" s="7" t="n">
        <v>2</v>
      </c>
      <c r="M44" s="7" t="n"/>
      <c r="N44" s="7" t="n"/>
      <c r="O44" s="7" t="n"/>
      <c r="P44" s="7" t="s">
        <v>3</v>
      </c>
      <c r="Q44" s="7" t="n"/>
      <c r="R44" s="6" t="n"/>
      <c r="S44" s="8" t="n"/>
      <c r="T44" s="8" t="n">
        <v>26</v>
      </c>
      <c r="U44" s="8" t="n"/>
    </row>
    <row r="45" spans="1:27">
      <c r="A45" s="5" t="s">
        <v>129</v>
      </c>
      <c r="B45" s="6" t="n"/>
      <c r="C45" s="5" t="n">
        <v>4</v>
      </c>
      <c r="D45" s="5" t="s">
        <v>7</v>
      </c>
      <c r="E45" s="5" t="s">
        <v>14</v>
      </c>
      <c r="F45" s="6" t="n"/>
      <c r="G45" s="6" t="n"/>
      <c r="H45" s="6" t="n"/>
      <c r="I45" s="6" t="n"/>
      <c r="J45" s="5" t="n">
        <v>3</v>
      </c>
      <c r="K45" s="7" t="n">
        <v>2</v>
      </c>
      <c r="L45" s="7" t="n"/>
      <c r="M45" s="7" t="n"/>
      <c r="N45" s="7" t="n"/>
      <c r="O45" s="7" t="s">
        <v>2</v>
      </c>
      <c r="P45" s="7" t="n"/>
      <c r="Q45" s="7" t="n"/>
      <c r="R45" s="6" t="n"/>
      <c r="S45" s="8" t="n">
        <v>26</v>
      </c>
      <c r="T45" s="8" t="n"/>
      <c r="U45" s="8" t="n"/>
    </row>
    <row r="46" spans="1:27">
      <c r="A46" s="5" t="s">
        <v>130</v>
      </c>
      <c r="B46" s="6" t="n"/>
      <c r="C46" s="5" t="n">
        <v>4</v>
      </c>
      <c r="D46" s="5" t="s">
        <v>7</v>
      </c>
      <c r="E46" s="5" t="s">
        <v>13</v>
      </c>
      <c r="F46" s="6" t="n"/>
      <c r="G46" s="6" t="n"/>
      <c r="H46" s="6" t="n"/>
      <c r="I46" s="6" t="n"/>
      <c r="J46" s="5" t="n">
        <v>2</v>
      </c>
      <c r="K46" s="7" t="n"/>
      <c r="L46" s="7" t="n">
        <v>2</v>
      </c>
      <c r="M46" s="7" t="n"/>
      <c r="N46" s="7" t="n"/>
      <c r="O46" s="7" t="n"/>
      <c r="P46" s="7" t="s">
        <v>3</v>
      </c>
      <c r="Q46" s="7" t="n"/>
      <c r="R46" s="6" t="n"/>
      <c r="S46" s="8" t="n"/>
      <c r="T46" s="8" t="n">
        <v>26</v>
      </c>
      <c r="U46" s="8" t="n"/>
    </row>
    <row r="47" spans="1:27">
      <c r="A47" s="5" t="s">
        <v>131</v>
      </c>
      <c r="B47" s="6" t="n"/>
      <c r="C47" s="5" t="n">
        <v>5</v>
      </c>
      <c r="D47" s="5" t="s">
        <v>7</v>
      </c>
      <c r="E47" s="5" t="s">
        <v>14</v>
      </c>
      <c r="F47" s="6" t="n"/>
      <c r="G47" s="6" t="n"/>
      <c r="H47" s="6" t="n"/>
      <c r="I47" s="6" t="n"/>
      <c r="J47" s="5" t="n">
        <v>3</v>
      </c>
      <c r="K47" s="7" t="n">
        <v>2</v>
      </c>
      <c r="L47" s="7" t="n"/>
      <c r="M47" s="7" t="n"/>
      <c r="N47" s="7" t="n"/>
      <c r="O47" s="7" t="s">
        <v>2</v>
      </c>
      <c r="P47" s="7" t="n"/>
      <c r="Q47" s="7" t="n"/>
      <c r="R47" s="6" t="n"/>
      <c r="S47" s="8" t="n">
        <v>26</v>
      </c>
      <c r="T47" s="8" t="n"/>
      <c r="U47" s="8" t="n"/>
    </row>
    <row r="48" spans="1:27">
      <c r="A48" s="5" t="s">
        <v>132</v>
      </c>
      <c r="B48" s="6" t="n"/>
      <c r="C48" s="5" t="n">
        <v>5</v>
      </c>
      <c r="D48" s="5" t="s">
        <v>7</v>
      </c>
      <c r="E48" s="5" t="s">
        <v>13</v>
      </c>
      <c r="F48" s="6" t="n"/>
      <c r="G48" s="6" t="n"/>
      <c r="H48" s="6" t="n"/>
      <c r="I48" s="6" t="n"/>
      <c r="J48" s="5" t="n">
        <v>3</v>
      </c>
      <c r="K48" s="7" t="n"/>
      <c r="L48" s="7" t="n">
        <v>2</v>
      </c>
      <c r="M48" s="7" t="n"/>
      <c r="N48" s="7" t="n"/>
      <c r="O48" s="7" t="n"/>
      <c r="P48" s="7" t="s">
        <v>3</v>
      </c>
      <c r="Q48" s="7" t="n"/>
      <c r="R48" s="6" t="n"/>
      <c r="S48" s="8" t="n"/>
      <c r="T48" s="8" t="n">
        <v>26</v>
      </c>
      <c r="U48" s="8" t="n"/>
    </row>
    <row r="49" spans="1:27">
      <c r="A49" s="5" t="s">
        <v>133</v>
      </c>
      <c r="B49" s="6" t="n"/>
      <c r="C49" s="5" t="n">
        <v>3</v>
      </c>
      <c r="D49" s="5" t="s">
        <v>7</v>
      </c>
      <c r="E49" s="5" t="s">
        <v>13</v>
      </c>
      <c r="F49" s="6" t="n"/>
      <c r="G49" s="6" t="n"/>
      <c r="H49" s="6" t="n"/>
      <c r="I49" s="6" t="n"/>
      <c r="J49" s="5" t="n">
        <v>2</v>
      </c>
      <c r="K49" s="7" t="n"/>
      <c r="L49" s="7" t="n">
        <v>2</v>
      </c>
      <c r="M49" s="7" t="n"/>
      <c r="N49" s="7" t="n"/>
      <c r="O49" s="7" t="n"/>
      <c r="P49" s="7" t="s">
        <v>3</v>
      </c>
      <c r="Q49" s="7" t="n"/>
      <c r="R49" s="6" t="n"/>
      <c r="S49" s="8" t="n"/>
      <c r="T49" s="8" t="n">
        <v>26</v>
      </c>
      <c r="U49" s="8" t="n"/>
    </row>
    <row r="50" spans="1:27">
      <c r="A50" s="5" t="s">
        <v>134</v>
      </c>
      <c r="B50" s="6" t="n"/>
      <c r="C50" s="5" t="n">
        <v>6</v>
      </c>
      <c r="D50" s="5" t="s">
        <v>11</v>
      </c>
      <c r="E50" s="5" t="s">
        <v>14</v>
      </c>
      <c r="F50" s="6" t="n"/>
      <c r="G50" s="6" t="n"/>
      <c r="H50" s="6" t="n"/>
      <c r="I50" s="6" t="n"/>
      <c r="J50" s="5" t="n">
        <v>3</v>
      </c>
      <c r="K50" s="7" t="n">
        <v>2</v>
      </c>
      <c r="L50" s="7" t="n"/>
      <c r="M50" s="7" t="n"/>
      <c r="N50" s="7" t="n"/>
      <c r="O50" s="7" t="s">
        <v>2</v>
      </c>
      <c r="P50" s="7" t="n"/>
      <c r="Q50" s="7" t="n"/>
      <c r="R50" s="6" t="n"/>
      <c r="S50" s="8" t="n">
        <v>26</v>
      </c>
      <c r="T50" s="8" t="n"/>
      <c r="U50" s="8" t="n"/>
    </row>
    <row r="51" spans="1:27">
      <c r="A51" s="5" t="s">
        <v>135</v>
      </c>
      <c r="B51" s="6" t="n"/>
      <c r="C51" s="5" t="n">
        <v>6</v>
      </c>
      <c r="D51" s="5" t="s">
        <v>11</v>
      </c>
      <c r="E51" s="5" t="s">
        <v>13</v>
      </c>
      <c r="F51" s="6" t="n"/>
      <c r="G51" s="6" t="n"/>
      <c r="H51" s="6" t="n"/>
      <c r="I51" s="6" t="n"/>
      <c r="J51" s="5" t="n">
        <v>3</v>
      </c>
      <c r="K51" s="7" t="n"/>
      <c r="L51" s="7" t="n">
        <v>2</v>
      </c>
      <c r="M51" s="7" t="n"/>
      <c r="N51" s="7" t="n"/>
      <c r="O51" s="7" t="n"/>
      <c r="P51" s="7" t="s">
        <v>3</v>
      </c>
      <c r="Q51" s="7" t="n"/>
      <c r="R51" s="6" t="n"/>
      <c r="S51" s="8" t="n"/>
      <c r="T51" s="8" t="n">
        <v>26</v>
      </c>
      <c r="U51" s="8" t="n"/>
    </row>
    <row r="52" spans="1:27">
      <c r="A52" s="5" t="s">
        <v>136</v>
      </c>
      <c r="B52" s="6" t="n"/>
      <c r="C52" s="5" t="n">
        <v>5</v>
      </c>
      <c r="D52" s="5" t="s">
        <v>11</v>
      </c>
      <c r="E52" s="5" t="s">
        <v>14</v>
      </c>
      <c r="F52" s="6" t="n"/>
      <c r="G52" s="6" t="n"/>
      <c r="H52" s="6" t="n"/>
      <c r="I52" s="6" t="n"/>
      <c r="J52" s="5" t="n">
        <v>1</v>
      </c>
      <c r="K52" s="7" t="n">
        <v>1</v>
      </c>
      <c r="L52" s="7" t="n"/>
      <c r="M52" s="7" t="n"/>
      <c r="N52" s="7" t="n"/>
      <c r="O52" s="7" t="s">
        <v>2</v>
      </c>
      <c r="P52" s="7" t="n"/>
      <c r="Q52" s="7" t="n"/>
      <c r="R52" s="6" t="n"/>
      <c r="S52" s="8" t="n">
        <v>13</v>
      </c>
      <c r="T52" s="8" t="n"/>
      <c r="U52" s="8" t="n"/>
    </row>
    <row r="53" spans="1:27">
      <c r="A53" s="5" t="s">
        <v>137</v>
      </c>
      <c r="B53" s="6" t="n"/>
      <c r="C53" s="5" t="n">
        <v>6</v>
      </c>
      <c r="D53" s="5" t="s">
        <v>11</v>
      </c>
      <c r="E53" s="5" t="s">
        <v>14</v>
      </c>
      <c r="F53" s="6" t="n"/>
      <c r="G53" s="6" t="n"/>
      <c r="H53" s="6" t="n"/>
      <c r="I53" s="6" t="n"/>
      <c r="J53" s="5" t="n">
        <v>3</v>
      </c>
      <c r="K53" s="7" t="n">
        <v>2</v>
      </c>
      <c r="L53" s="7" t="n"/>
      <c r="M53" s="7" t="n"/>
      <c r="N53" s="7" t="n"/>
      <c r="O53" s="7" t="s">
        <v>2</v>
      </c>
      <c r="P53" s="7" t="n"/>
      <c r="Q53" s="7" t="n"/>
      <c r="R53" s="6" t="n"/>
      <c r="S53" s="8" t="n">
        <v>26</v>
      </c>
      <c r="T53" s="8" t="n"/>
      <c r="U53" s="8" t="n"/>
    </row>
    <row r="54" spans="1:27">
      <c r="A54" s="5" t="s">
        <v>138</v>
      </c>
      <c r="B54" s="6" t="n"/>
      <c r="C54" s="5" t="n">
        <v>6</v>
      </c>
      <c r="D54" s="5" t="s">
        <v>11</v>
      </c>
      <c r="E54" s="5" t="s">
        <v>13</v>
      </c>
      <c r="F54" s="6" t="n"/>
      <c r="G54" s="6" t="n"/>
      <c r="H54" s="6" t="n"/>
      <c r="I54" s="6" t="n"/>
      <c r="J54" s="5" t="n">
        <v>3</v>
      </c>
      <c r="K54" s="7" t="n"/>
      <c r="L54" s="7" t="n">
        <v>2</v>
      </c>
      <c r="M54" s="7" t="n"/>
      <c r="N54" s="7" t="n"/>
      <c r="O54" s="7" t="n"/>
      <c r="P54" s="7" t="s">
        <v>3</v>
      </c>
      <c r="Q54" s="7" t="n"/>
      <c r="R54" s="6" t="n"/>
      <c r="S54" s="8" t="n"/>
      <c r="T54" s="8" t="n">
        <v>26</v>
      </c>
      <c r="U54" s="8" t="n"/>
    </row>
    <row r="55" spans="1:27">
      <c r="A55" s="5" t="s">
        <v>139</v>
      </c>
      <c r="B55" s="6" t="n"/>
      <c r="C55" s="5" t="n">
        <v>6</v>
      </c>
      <c r="D55" s="5" t="s">
        <v>11</v>
      </c>
      <c r="E55" s="5" t="s">
        <v>13</v>
      </c>
      <c r="F55" s="6" t="n"/>
      <c r="G55" s="6" t="n"/>
      <c r="H55" s="6" t="n"/>
      <c r="I55" s="6" t="n"/>
      <c r="J55" s="5" t="n">
        <v>1</v>
      </c>
      <c r="K55" s="7" t="n"/>
      <c r="L55" s="7" t="n">
        <v>1</v>
      </c>
      <c r="M55" s="7" t="n"/>
      <c r="N55" s="7" t="n"/>
      <c r="O55" s="7" t="n"/>
      <c r="P55" s="7" t="s">
        <v>3</v>
      </c>
      <c r="Q55" s="7" t="n"/>
      <c r="R55" s="6" t="n"/>
      <c r="S55" s="8" t="n"/>
      <c r="T55" s="8" t="n">
        <v>13</v>
      </c>
      <c r="U55" s="8" t="n"/>
    </row>
    <row r="56" spans="1:27">
      <c r="A56" s="5" t="s">
        <v>140</v>
      </c>
      <c r="B56" s="6" t="n"/>
      <c r="C56" s="5" t="n">
        <v>3</v>
      </c>
      <c r="D56" s="5" t="s">
        <v>11</v>
      </c>
      <c r="E56" s="5" t="s">
        <v>14</v>
      </c>
      <c r="F56" s="6" t="n"/>
      <c r="G56" s="6" t="n"/>
      <c r="H56" s="6" t="n"/>
      <c r="I56" s="6" t="n"/>
      <c r="J56" s="5" t="n">
        <v>5</v>
      </c>
      <c r="K56" s="7" t="n">
        <v>2</v>
      </c>
      <c r="L56" s="7" t="n">
        <v>2</v>
      </c>
      <c r="M56" s="7" t="n"/>
      <c r="N56" s="7" t="n"/>
      <c r="O56" s="7" t="s">
        <v>2</v>
      </c>
      <c r="P56" s="7" t="s">
        <v>3</v>
      </c>
      <c r="Q56" s="7" t="n"/>
      <c r="R56" s="6" t="n"/>
      <c r="S56" s="8" t="n">
        <v>26</v>
      </c>
      <c r="T56" s="8" t="n">
        <v>26</v>
      </c>
      <c r="U56" s="8" t="n"/>
    </row>
    <row r="57" spans="1:27">
      <c r="A57" s="5" t="s">
        <v>141</v>
      </c>
      <c r="B57" s="6" t="n"/>
      <c r="C57" s="5" t="n">
        <v>4</v>
      </c>
      <c r="D57" s="5" t="s">
        <v>11</v>
      </c>
      <c r="E57" s="5" t="s">
        <v>14</v>
      </c>
      <c r="F57" s="6" t="n"/>
      <c r="G57" s="6" t="n"/>
      <c r="H57" s="6" t="n"/>
      <c r="I57" s="6" t="n"/>
      <c r="J57" s="5" t="n">
        <v>5</v>
      </c>
      <c r="K57" s="7" t="n">
        <v>2</v>
      </c>
      <c r="L57" s="7" t="n">
        <v>2</v>
      </c>
      <c r="M57" s="7" t="n"/>
      <c r="N57" s="7" t="n"/>
      <c r="O57" s="7" t="s">
        <v>2</v>
      </c>
      <c r="P57" s="7" t="s">
        <v>3</v>
      </c>
      <c r="Q57" s="7" t="n"/>
      <c r="R57" s="6" t="n"/>
      <c r="S57" s="8" t="n">
        <v>26</v>
      </c>
      <c r="T57" s="8" t="n">
        <v>26</v>
      </c>
      <c r="U57" s="8" t="n"/>
    </row>
    <row r="58" spans="1:27">
      <c r="A58" s="5" t="s">
        <v>142</v>
      </c>
      <c r="B58" s="6" t="n"/>
      <c r="C58" s="5" t="n">
        <v>3</v>
      </c>
      <c r="D58" s="5" t="s">
        <v>11</v>
      </c>
      <c r="E58" s="5" t="s">
        <v>8</v>
      </c>
      <c r="F58" s="6" t="n"/>
      <c r="G58" s="6" t="n"/>
      <c r="H58" s="6" t="n"/>
      <c r="I58" s="6" t="n"/>
      <c r="J58" s="5" t="n">
        <v>3</v>
      </c>
      <c r="K58" s="7" t="n"/>
      <c r="L58" s="7" t="n">
        <v>2</v>
      </c>
      <c r="M58" s="7" t="n"/>
      <c r="N58" s="7" t="n"/>
      <c r="O58" s="7" t="n"/>
      <c r="P58" s="7" t="s">
        <v>3</v>
      </c>
      <c r="Q58" s="7" t="n"/>
      <c r="R58" s="6" t="n"/>
      <c r="S58" s="8" t="n"/>
      <c r="T58" s="8" t="n">
        <v>26</v>
      </c>
      <c r="U58" s="8" t="n"/>
    </row>
    <row r="59" spans="1:27">
      <c r="A59" s="5" t="s">
        <v>143</v>
      </c>
      <c r="B59" s="6" t="n"/>
      <c r="C59" s="5" t="n">
        <v>4</v>
      </c>
      <c r="D59" s="5" t="s">
        <v>11</v>
      </c>
      <c r="E59" s="5" t="s">
        <v>8</v>
      </c>
      <c r="F59" s="6" t="n"/>
      <c r="G59" s="6" t="n"/>
      <c r="H59" s="6" t="n"/>
      <c r="I59" s="6" t="n"/>
      <c r="J59" s="5" t="n">
        <v>3</v>
      </c>
      <c r="K59" s="7" t="n"/>
      <c r="L59" s="7" t="n">
        <v>2</v>
      </c>
      <c r="M59" s="7" t="n"/>
      <c r="N59" s="7" t="n"/>
      <c r="O59" s="7" t="n"/>
      <c r="P59" s="7" t="s">
        <v>3</v>
      </c>
      <c r="Q59" s="7" t="n"/>
      <c r="R59" s="6" t="n"/>
      <c r="S59" s="8" t="n"/>
      <c r="T59" s="8" t="n">
        <v>26</v>
      </c>
      <c r="U59" s="8" t="n"/>
    </row>
    <row r="60" spans="1:27">
      <c r="A60" s="5" t="n"/>
      <c r="B60" s="6" t="n"/>
      <c r="C60" s="5" t="n"/>
      <c r="D60" s="5" t="n"/>
      <c r="E60" s="5" t="n"/>
      <c r="F60" s="6" t="n"/>
      <c r="G60" s="6" t="n"/>
      <c r="H60" s="6" t="n"/>
      <c r="I60" s="6" t="n"/>
      <c r="J60" s="5" t="n"/>
      <c r="K60" s="7" t="n"/>
      <c r="L60" s="7" t="n"/>
      <c r="M60" s="7" t="n"/>
      <c r="N60" s="7" t="n"/>
      <c r="O60" s="7" t="n"/>
      <c r="P60" s="7" t="n"/>
      <c r="Q60" s="7" t="n"/>
      <c r="R60" s="6" t="n"/>
      <c r="S60" s="8" t="n"/>
      <c r="T60" s="8" t="n"/>
      <c r="U60" s="8" t="n"/>
    </row>
    <row r="61" spans="1:27">
      <c r="A61" s="5" t="n"/>
      <c r="B61" s="6" t="n"/>
      <c r="C61" s="5" t="n"/>
      <c r="D61" s="5" t="n"/>
      <c r="E61" s="5" t="n"/>
      <c r="F61" s="6" t="n"/>
      <c r="G61" s="6" t="n"/>
      <c r="H61" s="6" t="n"/>
      <c r="I61" s="6" t="n"/>
      <c r="J61" s="5" t="n"/>
      <c r="K61" s="7" t="n"/>
      <c r="L61" s="7" t="n"/>
      <c r="M61" s="7" t="n"/>
      <c r="N61" s="7" t="n"/>
      <c r="O61" s="7" t="n"/>
      <c r="P61" s="7" t="n"/>
      <c r="Q61" s="7" t="n"/>
      <c r="R61" s="6" t="n"/>
      <c r="S61" s="8" t="n"/>
      <c r="T61" s="8" t="n"/>
      <c r="U61" s="8" t="n"/>
    </row>
    <row r="62" spans="1:27">
      <c r="A62" s="5" t="n"/>
      <c r="B62" s="6" t="n"/>
      <c r="C62" s="5" t="n"/>
      <c r="D62" s="5" t="n"/>
      <c r="E62" s="5" t="n"/>
      <c r="F62" s="6" t="n"/>
      <c r="G62" s="6" t="n"/>
      <c r="H62" s="6" t="n"/>
      <c r="I62" s="6" t="n"/>
      <c r="J62" s="5" t="n"/>
      <c r="K62" s="7" t="n"/>
      <c r="L62" s="7" t="n"/>
      <c r="M62" s="7" t="n"/>
      <c r="N62" s="7" t="n"/>
      <c r="O62" s="7" t="n"/>
      <c r="P62" s="7" t="n"/>
      <c r="Q62" s="7" t="n"/>
      <c r="R62" s="6" t="n"/>
      <c r="S62" s="8" t="n"/>
      <c r="T62" s="8" t="n"/>
      <c r="U62" s="8" t="n"/>
    </row>
    <row r="63" spans="1:27">
      <c r="A63" s="5" t="n"/>
      <c r="B63" s="6" t="n"/>
      <c r="C63" s="5" t="n"/>
      <c r="D63" s="5" t="n"/>
      <c r="E63" s="5" t="n"/>
      <c r="F63" s="6" t="n"/>
      <c r="G63" s="6" t="n"/>
      <c r="H63" s="6" t="n"/>
      <c r="I63" s="6" t="n"/>
      <c r="J63" s="5" t="n"/>
      <c r="K63" s="7" t="n"/>
      <c r="L63" s="7" t="n"/>
      <c r="M63" s="7" t="n"/>
      <c r="N63" s="7" t="n"/>
      <c r="O63" s="7" t="n"/>
      <c r="P63" s="7" t="n"/>
      <c r="Q63" s="7" t="n"/>
      <c r="R63" s="6" t="n"/>
      <c r="S63" s="8" t="n"/>
      <c r="T63" s="8" t="n"/>
      <c r="U63" s="8" t="n"/>
    </row>
    <row r="64" spans="1:27">
      <c r="A64" s="5" t="n"/>
      <c r="B64" s="6" t="n"/>
      <c r="C64" s="5" t="n"/>
      <c r="D64" s="5" t="n"/>
      <c r="E64" s="5" t="n"/>
      <c r="F64" s="6" t="n"/>
      <c r="G64" s="6" t="n"/>
      <c r="H64" s="6" t="n"/>
      <c r="I64" s="6" t="n"/>
      <c r="J64" s="5" t="n"/>
      <c r="K64" s="7" t="n"/>
      <c r="L64" s="7" t="n"/>
      <c r="M64" s="7" t="n"/>
      <c r="N64" s="7" t="n"/>
      <c r="O64" s="7" t="n"/>
      <c r="P64" s="7" t="n"/>
      <c r="Q64" s="7" t="n"/>
      <c r="R64" s="6" t="n"/>
      <c r="S64" s="8" t="n"/>
      <c r="T64" s="8" t="n"/>
      <c r="U64" s="8" t="n"/>
    </row>
    <row r="65" spans="1:27">
      <c r="A65" s="5" t="n"/>
      <c r="B65" s="6" t="n"/>
      <c r="C65" s="5" t="n"/>
      <c r="D65" s="5" t="n"/>
      <c r="E65" s="5" t="n"/>
      <c r="F65" s="6" t="n"/>
      <c r="G65" s="6" t="n"/>
      <c r="H65" s="6" t="n"/>
      <c r="I65" s="6" t="n"/>
      <c r="J65" s="5" t="n"/>
      <c r="K65" s="7" t="n"/>
      <c r="L65" s="7" t="n"/>
      <c r="M65" s="7" t="n"/>
      <c r="N65" s="7" t="n"/>
      <c r="O65" s="7" t="n"/>
      <c r="P65" s="7" t="n"/>
      <c r="Q65" s="7" t="n"/>
      <c r="R65" s="6" t="n"/>
      <c r="S65" s="8" t="n"/>
      <c r="T65" s="8" t="n"/>
      <c r="U65" s="8" t="n"/>
    </row>
    <row r="66" spans="1:27">
      <c r="A66" s="5" t="n"/>
      <c r="B66" s="6" t="n"/>
      <c r="C66" s="5" t="n"/>
      <c r="D66" s="5" t="n"/>
      <c r="E66" s="5" t="n"/>
      <c r="F66" s="6" t="n"/>
      <c r="G66" s="6" t="n"/>
      <c r="H66" s="6" t="n"/>
      <c r="I66" s="6" t="n"/>
      <c r="J66" s="5" t="n"/>
      <c r="K66" s="7" t="n"/>
      <c r="L66" s="7" t="n"/>
      <c r="M66" s="7" t="n"/>
      <c r="N66" s="7" t="n"/>
      <c r="O66" s="7" t="n"/>
      <c r="P66" s="7" t="n"/>
      <c r="Q66" s="7" t="n"/>
      <c r="R66" s="6" t="n"/>
      <c r="S66" s="8" t="n"/>
      <c r="T66" s="8" t="n"/>
      <c r="U66" s="8" t="n"/>
    </row>
    <row r="67" spans="1:27">
      <c r="A67" s="5" t="n"/>
      <c r="B67" s="6" t="n"/>
      <c r="C67" s="5" t="n"/>
      <c r="D67" s="5" t="n"/>
      <c r="E67" s="5" t="n"/>
      <c r="F67" s="6" t="n"/>
      <c r="G67" s="6" t="n"/>
      <c r="H67" s="6" t="n"/>
      <c r="I67" s="6" t="n"/>
      <c r="J67" s="5" t="n"/>
      <c r="K67" s="7" t="n"/>
      <c r="L67" s="7" t="n"/>
      <c r="M67" s="7" t="n"/>
      <c r="N67" s="7" t="n"/>
      <c r="O67" s="7" t="n"/>
      <c r="P67" s="7" t="n"/>
      <c r="Q67" s="7" t="n"/>
      <c r="R67" s="6" t="n"/>
      <c r="S67" s="8" t="n"/>
      <c r="T67" s="8" t="n"/>
      <c r="U67" s="8" t="n"/>
    </row>
    <row r="68" spans="1:27">
      <c r="A68" s="5" t="n"/>
      <c r="B68" s="6" t="n"/>
      <c r="C68" s="5" t="n"/>
      <c r="D68" s="5" t="n"/>
      <c r="E68" s="5" t="n"/>
      <c r="F68" s="6" t="n"/>
      <c r="G68" s="6" t="n"/>
      <c r="H68" s="6" t="n"/>
      <c r="I68" s="6" t="n"/>
      <c r="J68" s="5" t="n"/>
      <c r="K68" s="7" t="n"/>
      <c r="L68" s="7" t="n"/>
      <c r="M68" s="7" t="n"/>
      <c r="N68" s="7" t="n"/>
      <c r="O68" s="7" t="n"/>
      <c r="P68" s="7" t="n"/>
      <c r="Q68" s="7" t="n"/>
      <c r="R68" s="6" t="n"/>
      <c r="S68" s="8" t="n"/>
      <c r="T68" s="8" t="n"/>
      <c r="U68" s="8" t="n"/>
    </row>
    <row r="69" spans="1:27">
      <c r="A69" s="5" t="n"/>
      <c r="B69" s="6" t="n"/>
      <c r="C69" s="5" t="n"/>
      <c r="D69" s="5" t="n"/>
      <c r="E69" s="5" t="n"/>
      <c r="F69" s="6" t="n"/>
      <c r="G69" s="6" t="n"/>
      <c r="H69" s="6" t="n"/>
      <c r="I69" s="6" t="n"/>
      <c r="J69" s="5" t="n"/>
      <c r="K69" s="7" t="n"/>
      <c r="L69" s="7" t="n"/>
      <c r="M69" s="7" t="n"/>
      <c r="N69" s="7" t="n"/>
      <c r="O69" s="7" t="n"/>
      <c r="P69" s="7" t="n"/>
      <c r="Q69" s="7" t="n"/>
      <c r="R69" s="6" t="n"/>
      <c r="S69" s="8" t="n"/>
      <c r="T69" s="8" t="n"/>
      <c r="U69" s="8" t="n"/>
    </row>
    <row r="70" spans="1:27">
      <c r="A70" s="5" t="n"/>
      <c r="B70" s="6" t="n"/>
      <c r="C70" s="5" t="n"/>
      <c r="D70" s="5" t="n"/>
      <c r="E70" s="5" t="n"/>
      <c r="F70" s="6" t="n"/>
      <c r="G70" s="6" t="n"/>
      <c r="H70" s="6" t="n"/>
      <c r="I70" s="6" t="n"/>
      <c r="J70" s="5" t="n"/>
      <c r="K70" s="7" t="n"/>
      <c r="L70" s="7" t="n"/>
      <c r="M70" s="7" t="n"/>
      <c r="N70" s="7" t="n"/>
      <c r="O70" s="7" t="n"/>
      <c r="P70" s="7" t="n"/>
      <c r="Q70" s="7" t="n"/>
      <c r="R70" s="6" t="n"/>
      <c r="S70" s="8" t="n"/>
      <c r="T70" s="8" t="n"/>
      <c r="U70" s="8" t="n"/>
    </row>
    <row r="71" spans="1:27">
      <c r="A71" s="5" t="n"/>
      <c r="B71" s="6" t="n"/>
      <c r="C71" s="5" t="n"/>
      <c r="D71" s="5" t="n"/>
      <c r="E71" s="5" t="n"/>
      <c r="F71" s="6" t="n"/>
      <c r="G71" s="6" t="n"/>
      <c r="H71" s="6" t="n"/>
      <c r="I71" s="6" t="n"/>
      <c r="J71" s="5" t="n"/>
      <c r="K71" s="7" t="n"/>
      <c r="L71" s="7" t="n"/>
      <c r="M71" s="7" t="n"/>
      <c r="N71" s="7" t="n"/>
      <c r="O71" s="7" t="n"/>
      <c r="P71" s="7" t="n"/>
      <c r="Q71" s="7" t="n"/>
      <c r="R71" s="6" t="n"/>
      <c r="S71" s="8" t="n"/>
      <c r="T71" s="8" t="n"/>
      <c r="U71" s="8" t="n"/>
    </row>
    <row r="72" spans="1:27">
      <c r="A72" s="5" t="n"/>
      <c r="B72" s="6" t="n"/>
      <c r="C72" s="5" t="n"/>
      <c r="D72" s="5" t="n"/>
      <c r="E72" s="5" t="n"/>
      <c r="F72" s="6" t="n"/>
      <c r="G72" s="6" t="n"/>
      <c r="H72" s="6" t="n"/>
      <c r="I72" s="6" t="n"/>
      <c r="J72" s="5" t="n"/>
      <c r="K72" s="7" t="n"/>
      <c r="L72" s="7" t="n"/>
      <c r="M72" s="7" t="n"/>
      <c r="N72" s="7" t="n"/>
      <c r="O72" s="7" t="n"/>
      <c r="P72" s="7" t="n"/>
      <c r="Q72" s="7" t="n"/>
      <c r="R72" s="6" t="n"/>
      <c r="S72" s="8" t="n"/>
      <c r="T72" s="8" t="n"/>
      <c r="U72" s="8" t="n"/>
    </row>
    <row r="73" spans="1:27">
      <c r="A73" s="5" t="n"/>
      <c r="B73" s="6" t="n"/>
      <c r="C73" s="5" t="n"/>
      <c r="D73" s="5" t="n"/>
      <c r="E73" s="5" t="n"/>
      <c r="F73" s="6" t="n"/>
      <c r="G73" s="6" t="n"/>
      <c r="H73" s="6" t="n"/>
      <c r="I73" s="6" t="n"/>
      <c r="J73" s="5" t="n"/>
      <c r="K73" s="7" t="n"/>
      <c r="L73" s="7" t="n"/>
      <c r="M73" s="7" t="n"/>
      <c r="N73" s="7" t="n"/>
      <c r="O73" s="7" t="n"/>
      <c r="P73" s="7" t="n"/>
      <c r="Q73" s="7" t="n"/>
      <c r="R73" s="6" t="n"/>
      <c r="S73" s="8" t="n"/>
      <c r="T73" s="8" t="n"/>
      <c r="U73" s="8" t="n"/>
    </row>
    <row r="74" spans="1:27">
      <c r="A74" s="5" t="n"/>
      <c r="B74" s="6" t="n"/>
      <c r="C74" s="5" t="n"/>
      <c r="D74" s="5" t="n"/>
      <c r="E74" s="5" t="n"/>
      <c r="F74" s="6" t="n"/>
      <c r="G74" s="6" t="n"/>
      <c r="H74" s="6" t="n"/>
      <c r="I74" s="6" t="n"/>
      <c r="J74" s="5" t="n"/>
      <c r="K74" s="7" t="n"/>
      <c r="L74" s="7" t="n"/>
      <c r="M74" s="7" t="n"/>
      <c r="N74" s="7" t="n"/>
      <c r="O74" s="7" t="n"/>
      <c r="P74" s="7" t="n"/>
      <c r="Q74" s="7" t="n"/>
      <c r="R74" s="6" t="n"/>
      <c r="S74" s="8" t="n"/>
      <c r="T74" s="8" t="n"/>
      <c r="U74" s="8" t="n"/>
    </row>
    <row r="75" spans="1:27">
      <c r="A75" s="5" t="n"/>
      <c r="B75" s="6" t="n"/>
      <c r="C75" s="5" t="n"/>
      <c r="D75" s="5" t="n"/>
      <c r="E75" s="5" t="n"/>
      <c r="F75" s="6" t="n"/>
      <c r="G75" s="6" t="n"/>
      <c r="H75" s="6" t="n"/>
      <c r="I75" s="6" t="n"/>
      <c r="J75" s="5" t="n"/>
      <c r="K75" s="7" t="n"/>
      <c r="L75" s="7" t="n"/>
      <c r="M75" s="7" t="n"/>
      <c r="N75" s="7" t="n"/>
      <c r="O75" s="7" t="n"/>
      <c r="P75" s="7" t="n"/>
      <c r="Q75" s="7" t="n"/>
      <c r="R75" s="6" t="n"/>
      <c r="S75" s="8" t="n"/>
      <c r="T75" s="8" t="n"/>
      <c r="U75" s="8" t="n"/>
    </row>
    <row r="76" spans="1:27">
      <c r="A76" s="5" t="n"/>
      <c r="B76" s="6" t="n"/>
      <c r="C76" s="5" t="n"/>
      <c r="D76" s="5" t="n"/>
      <c r="E76" s="5" t="n"/>
      <c r="F76" s="6" t="n"/>
      <c r="G76" s="6" t="n"/>
      <c r="H76" s="6" t="n"/>
      <c r="I76" s="6" t="n"/>
      <c r="J76" s="5" t="n"/>
      <c r="K76" s="7" t="n"/>
      <c r="L76" s="7" t="n"/>
      <c r="M76" s="7" t="n"/>
      <c r="N76" s="7" t="n"/>
      <c r="O76" s="7" t="n"/>
      <c r="P76" s="7" t="n"/>
      <c r="Q76" s="7" t="n"/>
      <c r="R76" s="6" t="n"/>
      <c r="S76" s="8" t="n"/>
      <c r="T76" s="8" t="n"/>
      <c r="U76" s="8" t="n"/>
    </row>
    <row r="77" spans="1:27">
      <c r="A77" s="5" t="n"/>
      <c r="B77" s="6" t="n"/>
      <c r="C77" s="5" t="n"/>
      <c r="D77" s="5" t="n"/>
      <c r="E77" s="5" t="n"/>
      <c r="F77" s="6" t="n"/>
      <c r="G77" s="6" t="n"/>
      <c r="H77" s="6" t="n"/>
      <c r="I77" s="6" t="n"/>
      <c r="J77" s="5" t="n"/>
      <c r="K77" s="7" t="n"/>
      <c r="L77" s="7" t="n"/>
      <c r="M77" s="7" t="n"/>
      <c r="N77" s="7" t="n"/>
      <c r="O77" s="7" t="n"/>
      <c r="P77" s="7" t="n"/>
      <c r="Q77" s="7" t="n"/>
      <c r="R77" s="6" t="n"/>
      <c r="S77" s="8" t="n"/>
      <c r="T77" s="8" t="n"/>
      <c r="U77" s="8" t="n"/>
    </row>
    <row r="78" spans="1:27">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spans="1:27">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spans="1:27">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spans="1:27">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spans="1:27">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spans="1:27">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spans="1:27">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spans="1:27">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spans="1:27">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spans="1:2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spans="1:27">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spans="1:27">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spans="1:27">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spans="1:27">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spans="1:27">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spans="1:27">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spans="1:27">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spans="1:27">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spans="1:27">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spans="1:2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spans="1:27">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spans="1:27">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spans="1:27">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spans="1:27">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spans="1:27">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spans="1:27">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spans="1:27">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spans="1:27">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spans="1:27">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spans="1:2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spans="1:27">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spans="1:27">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spans="1:27">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spans="1:27">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spans="1:27">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spans="1:27">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spans="1:27">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spans="1:27">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spans="1:27">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spans="1:2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spans="1:27">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spans="1:27">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spans="1:27">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spans="1:27">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spans="1:27">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spans="1:27">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spans="1:27">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spans="1:27">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spans="1:27">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spans="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spans="1:27">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spans="1:27">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spans="1:27">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spans="1:27">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spans="1:27">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spans="1:27">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spans="1:27">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spans="1:27">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spans="1:27">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spans="1:2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spans="1:27">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spans="1:27">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spans="1:27">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spans="1:27">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spans="1:27">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spans="1:27">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spans="1:27">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spans="1:27">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spans="1:27">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spans="1:2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spans="1:27">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spans="1:27">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spans="1:27">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spans="1:27">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spans="1:27">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spans="1:27">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spans="1:27">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spans="1:27">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spans="1:27">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spans="1:2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spans="1:27">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spans="1:27">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spans="1:27">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spans="1:27">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spans="1:27">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spans="1:27">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spans="1:27">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spans="1:27">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spans="1:27">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spans="1:2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spans="1:27">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spans="1:27">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spans="1:27">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spans="1:27">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spans="1:27">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spans="1:27">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spans="1:27">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spans="1:27">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spans="1:27">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spans="1:2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spans="1:27">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spans="1:27">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spans="1:27">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spans="1:27">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spans="1:27">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spans="1:27">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spans="1:27">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spans="1:27">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spans="1:27">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spans="1:2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spans="1:27">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spans="1:27">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spans="1:27">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spans="1:27">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spans="1:27">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spans="1:27">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spans="1:27">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spans="1:27">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spans="1:27">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spans="1:2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spans="1:27">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spans="1:27">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spans="1:27">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spans="1:27">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spans="1:27">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spans="1:27">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spans="1:27">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spans="1:27">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spans="1:27">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spans="1:2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spans="1:27">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spans="1:27">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spans="1:27">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spans="1:27">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spans="1:27">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spans="1:27">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spans="1:27">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spans="1:27">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spans="1:27">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spans="1:2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spans="1:27">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spans="1:27">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spans="1:27">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spans="1:27">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spans="1:27">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spans="1:27">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spans="1:27">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spans="1:27">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spans="1:27">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spans="1: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spans="1:27">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spans="1:27">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spans="1:27">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spans="1:27">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spans="1:27">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spans="1:27">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spans="1:27">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spans="1:27">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spans="1:27">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spans="1:2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spans="1:27">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spans="1:27">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spans="1:27">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spans="1:27">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spans="1:27">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spans="1:27">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spans="1:27">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spans="1:27">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spans="1:27">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spans="1:2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spans="1:27">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spans="1:27">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spans="1:27">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1" footer="0.5" header="0.5" left="0.75" right="0.75" top="1"/>
</worksheet>
</file>

<file path=xl/worksheets/sheet4.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outlineLevelCol="0"/>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spans="1:27">
      <c r="A1" s="1" t="s">
        <v>18</v>
      </c>
      <c r="B1" s="2" t="s">
        <v>19</v>
      </c>
      <c r="C1" s="1" t="s">
        <v>20</v>
      </c>
      <c r="D1" s="1" t="s">
        <v>21</v>
      </c>
      <c r="E1" s="1" t="s">
        <v>22</v>
      </c>
      <c r="F1" s="2" t="s">
        <v>23</v>
      </c>
      <c r="G1" s="2" t="s">
        <v>24</v>
      </c>
      <c r="H1" s="2" t="s">
        <v>25</v>
      </c>
      <c r="I1" s="2" t="s">
        <v>26</v>
      </c>
      <c r="J1" s="1" t="s">
        <v>27</v>
      </c>
      <c r="K1" s="3" t="s">
        <v>28</v>
      </c>
      <c r="L1" s="3" t="s">
        <v>29</v>
      </c>
      <c r="M1" s="3" t="s">
        <v>30</v>
      </c>
      <c r="N1" s="3" t="s">
        <v>31</v>
      </c>
      <c r="O1" s="3" t="s">
        <v>2</v>
      </c>
      <c r="P1" s="3" t="s">
        <v>3</v>
      </c>
      <c r="Q1" s="3" t="s">
        <v>4</v>
      </c>
      <c r="R1" s="2" t="s">
        <v>32</v>
      </c>
      <c r="S1" s="4" t="s">
        <v>33</v>
      </c>
      <c r="T1" s="4" t="s">
        <v>34</v>
      </c>
      <c r="U1" s="4" t="s">
        <v>35</v>
      </c>
      <c r="V1" s="2" t="s">
        <v>36</v>
      </c>
      <c r="W1" s="2" t="s">
        <v>37</v>
      </c>
      <c r="X1" s="2" t="s">
        <v>38</v>
      </c>
      <c r="Y1" s="2" t="s">
        <v>39</v>
      </c>
      <c r="Z1" s="2" t="s">
        <v>40</v>
      </c>
      <c r="AA1" s="2" t="s">
        <v>41</v>
      </c>
    </row>
    <row r="2" spans="1:27">
      <c r="A2" s="5" t="s">
        <v>144</v>
      </c>
      <c r="B2" s="6" t="n"/>
      <c r="C2" s="5" t="n">
        <v>3</v>
      </c>
      <c r="D2" s="5" t="s">
        <v>5</v>
      </c>
      <c r="E2" s="5" t="s">
        <v>14</v>
      </c>
      <c r="F2" s="6" t="n"/>
      <c r="G2" s="6" t="n"/>
      <c r="H2" s="6" t="n"/>
      <c r="I2" s="6" t="n"/>
      <c r="J2" s="5" t="n">
        <v>3</v>
      </c>
      <c r="K2" s="7" t="n">
        <v>2</v>
      </c>
      <c r="L2" s="7" t="n"/>
      <c r="M2" s="7" t="n"/>
      <c r="N2" s="7" t="n"/>
      <c r="O2" s="7" t="s">
        <v>2</v>
      </c>
      <c r="P2" s="7" t="n"/>
      <c r="Q2" s="7" t="n"/>
      <c r="R2" s="6" t="n"/>
      <c r="S2" s="8" t="n">
        <v>26</v>
      </c>
      <c r="T2" s="8" t="n"/>
      <c r="U2" s="8" t="n"/>
    </row>
    <row r="3" spans="1:27">
      <c r="A3" s="5" t="s">
        <v>145</v>
      </c>
      <c r="B3" s="6" t="n"/>
      <c r="C3" s="5" t="n">
        <v>3</v>
      </c>
      <c r="D3" s="5" t="s">
        <v>5</v>
      </c>
      <c r="E3" s="5" t="s">
        <v>13</v>
      </c>
      <c r="F3" s="6" t="n"/>
      <c r="G3" s="6" t="n"/>
      <c r="H3" s="6" t="n"/>
      <c r="I3" s="6" t="n"/>
      <c r="J3" s="5" t="n">
        <v>2</v>
      </c>
      <c r="K3" s="7" t="n"/>
      <c r="L3" s="7" t="n">
        <v>2</v>
      </c>
      <c r="M3" s="7" t="n"/>
      <c r="N3" s="7" t="n"/>
      <c r="O3" s="7" t="n"/>
      <c r="P3" s="7" t="s">
        <v>3</v>
      </c>
      <c r="Q3" s="7" t="n"/>
      <c r="R3" s="6" t="n"/>
      <c r="S3" s="8" t="n"/>
      <c r="T3" s="8" t="n">
        <v>26</v>
      </c>
      <c r="U3" s="8" t="n"/>
    </row>
    <row r="4" spans="1:27">
      <c r="A4" s="5" t="s">
        <v>146</v>
      </c>
      <c r="B4" s="6" t="n"/>
      <c r="C4" s="5" t="n">
        <v>3</v>
      </c>
      <c r="D4" s="5" t="s">
        <v>5</v>
      </c>
      <c r="E4" s="5" t="s">
        <v>14</v>
      </c>
      <c r="F4" s="6" t="n"/>
      <c r="G4" s="6" t="n"/>
      <c r="H4" s="6" t="n"/>
      <c r="I4" s="6" t="n"/>
      <c r="J4" s="5" t="n">
        <v>4</v>
      </c>
      <c r="K4" s="7" t="n">
        <v>4</v>
      </c>
      <c r="L4" s="7" t="n"/>
      <c r="M4" s="7" t="n"/>
      <c r="N4" s="7" t="n"/>
      <c r="O4" s="7" t="s">
        <v>2</v>
      </c>
      <c r="P4" s="7" t="n"/>
      <c r="Q4" s="7" t="n"/>
      <c r="R4" s="6" t="n"/>
      <c r="S4" s="8" t="n">
        <v>52</v>
      </c>
      <c r="T4" s="8" t="n"/>
      <c r="U4" s="8" t="n"/>
    </row>
    <row r="5" spans="1:27">
      <c r="A5" s="5" t="s">
        <v>147</v>
      </c>
      <c r="B5" s="6" t="n"/>
      <c r="C5" s="5" t="n">
        <v>3</v>
      </c>
      <c r="D5" s="5" t="s">
        <v>5</v>
      </c>
      <c r="E5" s="5" t="s">
        <v>13</v>
      </c>
      <c r="F5" s="6" t="n"/>
      <c r="G5" s="6" t="n"/>
      <c r="H5" s="6" t="n"/>
      <c r="I5" s="6" t="n"/>
      <c r="J5" s="5" t="n">
        <v>4</v>
      </c>
      <c r="K5" s="7" t="n"/>
      <c r="L5" s="7" t="n">
        <v>3</v>
      </c>
      <c r="M5" s="7" t="n"/>
      <c r="N5" s="7" t="n"/>
      <c r="O5" s="7" t="n"/>
      <c r="P5" s="7" t="s">
        <v>3</v>
      </c>
      <c r="Q5" s="7" t="n"/>
      <c r="R5" s="6" t="n"/>
      <c r="S5" s="8" t="n"/>
      <c r="T5" s="8" t="n">
        <v>39</v>
      </c>
      <c r="U5" s="8" t="n"/>
    </row>
    <row r="6" spans="1:27">
      <c r="A6" s="5" t="s">
        <v>148</v>
      </c>
      <c r="B6" s="6" t="n"/>
      <c r="C6" s="5" t="n">
        <v>4</v>
      </c>
      <c r="D6" s="5" t="s">
        <v>5</v>
      </c>
      <c r="E6" s="5" t="s">
        <v>14</v>
      </c>
      <c r="F6" s="6" t="n"/>
      <c r="G6" s="6" t="n"/>
      <c r="H6" s="6" t="n"/>
      <c r="I6" s="6" t="n"/>
      <c r="J6" s="5" t="n">
        <v>3</v>
      </c>
      <c r="K6" s="7" t="n">
        <v>2</v>
      </c>
      <c r="L6" s="7" t="n"/>
      <c r="M6" s="7" t="n"/>
      <c r="N6" s="7" t="n"/>
      <c r="O6" s="7" t="s">
        <v>2</v>
      </c>
      <c r="P6" s="7" t="n"/>
      <c r="Q6" s="7" t="n"/>
      <c r="R6" s="6" t="n"/>
      <c r="S6" s="8" t="n">
        <v>26</v>
      </c>
      <c r="T6" s="8" t="n"/>
      <c r="U6" s="8" t="n"/>
    </row>
    <row r="7" spans="1:27">
      <c r="A7" s="5" t="s">
        <v>149</v>
      </c>
      <c r="B7" s="6" t="n"/>
      <c r="C7" s="5" t="n">
        <v>4</v>
      </c>
      <c r="D7" s="5" t="s">
        <v>5</v>
      </c>
      <c r="E7" s="5" t="s">
        <v>13</v>
      </c>
      <c r="F7" s="6" t="n"/>
      <c r="G7" s="6" t="n"/>
      <c r="H7" s="6" t="n"/>
      <c r="I7" s="6" t="n"/>
      <c r="J7" s="5" t="n">
        <v>2</v>
      </c>
      <c r="K7" s="7" t="n"/>
      <c r="L7" s="7" t="n">
        <v>2</v>
      </c>
      <c r="M7" s="7" t="n"/>
      <c r="N7" s="7" t="n"/>
      <c r="O7" s="7" t="n"/>
      <c r="P7" s="7" t="s">
        <v>3</v>
      </c>
      <c r="Q7" s="7" t="n"/>
      <c r="R7" s="6" t="n"/>
      <c r="S7" s="8" t="n"/>
      <c r="T7" s="8" t="n">
        <v>26</v>
      </c>
      <c r="U7" s="8" t="n"/>
    </row>
    <row r="8" spans="1:27">
      <c r="A8" s="5" t="s">
        <v>150</v>
      </c>
      <c r="B8" s="6" t="n"/>
      <c r="C8" s="5" t="n">
        <v>5</v>
      </c>
      <c r="D8" s="5" t="s">
        <v>5</v>
      </c>
      <c r="E8" s="5" t="s">
        <v>14</v>
      </c>
      <c r="F8" s="6" t="n"/>
      <c r="G8" s="6" t="n"/>
      <c r="H8" s="6" t="n"/>
      <c r="I8" s="6" t="n"/>
      <c r="J8" s="5" t="n">
        <v>3</v>
      </c>
      <c r="K8" s="7" t="n">
        <v>2</v>
      </c>
      <c r="L8" s="7" t="n"/>
      <c r="M8" s="7" t="n"/>
      <c r="N8" s="7" t="n"/>
      <c r="O8" s="7" t="s">
        <v>2</v>
      </c>
      <c r="P8" s="7" t="n"/>
      <c r="Q8" s="7" t="n"/>
      <c r="R8" s="6" t="n"/>
      <c r="S8" s="8" t="n">
        <v>26</v>
      </c>
      <c r="T8" s="8" t="n"/>
      <c r="U8" s="8" t="n"/>
    </row>
    <row r="9" spans="1:27">
      <c r="A9" s="5" t="s">
        <v>151</v>
      </c>
      <c r="B9" s="6" t="n"/>
      <c r="C9" s="5" t="n">
        <v>5</v>
      </c>
      <c r="D9" s="5" t="s">
        <v>5</v>
      </c>
      <c r="E9" s="5" t="s">
        <v>13</v>
      </c>
      <c r="F9" s="6" t="n"/>
      <c r="G9" s="6" t="n"/>
      <c r="H9" s="6" t="n"/>
      <c r="I9" s="6" t="n"/>
      <c r="J9" s="5" t="n">
        <v>2</v>
      </c>
      <c r="K9" s="7" t="n"/>
      <c r="L9" s="7" t="n">
        <v>2</v>
      </c>
      <c r="M9" s="7" t="n"/>
      <c r="N9" s="7" t="n"/>
      <c r="O9" s="7" t="n"/>
      <c r="P9" s="7" t="s">
        <v>3</v>
      </c>
      <c r="Q9" s="7" t="n"/>
      <c r="R9" s="6" t="n"/>
      <c r="S9" s="8" t="n"/>
      <c r="T9" s="8" t="n">
        <v>26</v>
      </c>
      <c r="U9" s="8" t="n"/>
    </row>
    <row r="10" spans="1:27">
      <c r="A10" s="5" t="s">
        <v>96</v>
      </c>
      <c r="B10" s="6" t="n"/>
      <c r="C10" s="5" t="n">
        <v>5</v>
      </c>
      <c r="D10" s="5" t="s">
        <v>5</v>
      </c>
      <c r="E10" s="5" t="s">
        <v>14</v>
      </c>
      <c r="F10" s="6" t="n"/>
      <c r="G10" s="6" t="n"/>
      <c r="H10" s="6" t="n"/>
      <c r="I10" s="6" t="n"/>
      <c r="J10" s="5" t="n">
        <v>3</v>
      </c>
      <c r="K10" s="7" t="n">
        <v>2</v>
      </c>
      <c r="L10" s="7" t="n"/>
      <c r="M10" s="7" t="n"/>
      <c r="N10" s="7" t="n"/>
      <c r="O10" s="7" t="s">
        <v>2</v>
      </c>
      <c r="P10" s="7" t="n"/>
      <c r="Q10" s="7" t="n"/>
      <c r="R10" s="6" t="n"/>
      <c r="S10" s="8" t="n">
        <v>26</v>
      </c>
      <c r="T10" s="8" t="n"/>
      <c r="U10" s="8" t="n"/>
    </row>
    <row r="11" spans="1:27">
      <c r="A11" s="5" t="s">
        <v>97</v>
      </c>
      <c r="B11" s="6" t="n"/>
      <c r="C11" s="5" t="n">
        <v>5</v>
      </c>
      <c r="D11" s="5" t="s">
        <v>5</v>
      </c>
      <c r="E11" s="5" t="s">
        <v>13</v>
      </c>
      <c r="F11" s="6" t="n"/>
      <c r="G11" s="6" t="n"/>
      <c r="H11" s="6" t="n"/>
      <c r="I11" s="6" t="n"/>
      <c r="J11" s="5" t="n">
        <v>2</v>
      </c>
      <c r="K11" s="7" t="n"/>
      <c r="L11" s="7" t="n">
        <v>2</v>
      </c>
      <c r="M11" s="7" t="n"/>
      <c r="N11" s="7" t="n"/>
      <c r="O11" s="7" t="n"/>
      <c r="P11" s="7" t="s">
        <v>3</v>
      </c>
      <c r="Q11" s="7" t="n"/>
      <c r="R11" s="6" t="n"/>
      <c r="S11" s="8" t="n"/>
      <c r="T11" s="8" t="n">
        <v>26</v>
      </c>
      <c r="U11" s="8" t="n"/>
    </row>
    <row r="12" spans="1:27">
      <c r="A12" s="5" t="s">
        <v>152</v>
      </c>
      <c r="B12" s="6" t="n"/>
      <c r="C12" s="5" t="n">
        <v>4</v>
      </c>
      <c r="D12" s="5" t="s">
        <v>5</v>
      </c>
      <c r="E12" s="5" t="s">
        <v>14</v>
      </c>
      <c r="F12" s="6" t="n"/>
      <c r="G12" s="6" t="n"/>
      <c r="H12" s="6" t="n"/>
      <c r="I12" s="6" t="n"/>
      <c r="J12" s="5" t="n">
        <v>3</v>
      </c>
      <c r="K12" s="7" t="n">
        <v>2</v>
      </c>
      <c r="L12" s="7" t="n"/>
      <c r="M12" s="7" t="n"/>
      <c r="N12" s="7" t="n"/>
      <c r="O12" s="7" t="s">
        <v>2</v>
      </c>
      <c r="P12" s="7" t="n"/>
      <c r="Q12" s="7" t="n"/>
      <c r="R12" s="6" t="n"/>
      <c r="S12" s="8" t="n">
        <v>26</v>
      </c>
      <c r="T12" s="8" t="n"/>
      <c r="U12" s="8" t="n"/>
    </row>
    <row r="13" spans="1:27">
      <c r="A13" s="5" t="s">
        <v>153</v>
      </c>
      <c r="B13" s="6" t="n"/>
      <c r="C13" s="5" t="n">
        <v>4</v>
      </c>
      <c r="D13" s="5" t="s">
        <v>5</v>
      </c>
      <c r="E13" s="5" t="s">
        <v>13</v>
      </c>
      <c r="F13" s="6" t="n"/>
      <c r="G13" s="6" t="n"/>
      <c r="H13" s="6" t="n"/>
      <c r="I13" s="6" t="n"/>
      <c r="J13" s="5" t="n">
        <v>2</v>
      </c>
      <c r="K13" s="7" t="n"/>
      <c r="L13" s="7" t="n">
        <v>2</v>
      </c>
      <c r="M13" s="7" t="n"/>
      <c r="N13" s="7" t="n"/>
      <c r="O13" s="7" t="n"/>
      <c r="P13" s="7" t="s">
        <v>3</v>
      </c>
      <c r="Q13" s="7" t="n"/>
      <c r="R13" s="6" t="n"/>
      <c r="S13" s="8" t="n"/>
      <c r="T13" s="8" t="n">
        <v>26</v>
      </c>
      <c r="U13" s="8" t="n"/>
    </row>
    <row r="14" spans="1:27">
      <c r="A14" s="5" t="s">
        <v>154</v>
      </c>
      <c r="B14" s="6" t="n"/>
      <c r="C14" s="5" t="n">
        <v>3</v>
      </c>
      <c r="D14" s="5" t="s">
        <v>5</v>
      </c>
      <c r="E14" s="5" t="s">
        <v>14</v>
      </c>
      <c r="F14" s="6" t="n"/>
      <c r="G14" s="6" t="n"/>
      <c r="H14" s="6" t="n"/>
      <c r="I14" s="6" t="n"/>
      <c r="J14" s="5" t="n">
        <v>3</v>
      </c>
      <c r="K14" s="7" t="n">
        <v>2</v>
      </c>
      <c r="L14" s="7" t="n"/>
      <c r="M14" s="7" t="n"/>
      <c r="N14" s="7" t="n"/>
      <c r="O14" s="7" t="s">
        <v>2</v>
      </c>
      <c r="P14" s="7" t="n"/>
      <c r="Q14" s="7" t="n"/>
      <c r="R14" s="6" t="n"/>
      <c r="S14" s="8" t="n">
        <v>26</v>
      </c>
      <c r="T14" s="8" t="n"/>
      <c r="U14" s="8" t="n"/>
    </row>
    <row r="15" spans="1:27">
      <c r="A15" s="5" t="s">
        <v>155</v>
      </c>
      <c r="B15" s="6" t="n"/>
      <c r="C15" s="5" t="n">
        <v>3</v>
      </c>
      <c r="D15" s="5" t="s">
        <v>5</v>
      </c>
      <c r="E15" s="5" t="s">
        <v>13</v>
      </c>
      <c r="F15" s="6" t="n"/>
      <c r="G15" s="6" t="n"/>
      <c r="H15" s="6" t="n"/>
      <c r="I15" s="6" t="n"/>
      <c r="J15" s="5" t="n">
        <v>2</v>
      </c>
      <c r="K15" s="7" t="n"/>
      <c r="L15" s="7" t="n">
        <v>2</v>
      </c>
      <c r="M15" s="7" t="n"/>
      <c r="N15" s="7" t="n"/>
      <c r="O15" s="7" t="n"/>
      <c r="P15" s="7" t="s">
        <v>3</v>
      </c>
      <c r="Q15" s="7" t="n"/>
      <c r="R15" s="6" t="n"/>
      <c r="S15" s="8" t="n"/>
      <c r="T15" s="8" t="n">
        <v>26</v>
      </c>
      <c r="U15" s="8" t="n"/>
    </row>
    <row r="16" spans="1:27">
      <c r="A16" s="5" t="s">
        <v>156</v>
      </c>
      <c r="B16" s="6" t="n"/>
      <c r="C16" s="5" t="n">
        <v>5</v>
      </c>
      <c r="D16" s="5" t="s">
        <v>5</v>
      </c>
      <c r="E16" s="5" t="s">
        <v>14</v>
      </c>
      <c r="F16" s="6" t="n"/>
      <c r="G16" s="6" t="n"/>
      <c r="H16" s="6" t="n"/>
      <c r="I16" s="6" t="n"/>
      <c r="J16" s="5" t="n">
        <v>3</v>
      </c>
      <c r="K16" s="7" t="n">
        <v>2</v>
      </c>
      <c r="L16" s="7" t="n"/>
      <c r="M16" s="7" t="n"/>
      <c r="N16" s="7" t="n"/>
      <c r="O16" s="7" t="s">
        <v>2</v>
      </c>
      <c r="P16" s="7" t="n"/>
      <c r="Q16" s="7" t="n"/>
      <c r="R16" s="6" t="n"/>
      <c r="S16" s="8" t="n">
        <v>26</v>
      </c>
      <c r="T16" s="8" t="n"/>
      <c r="U16" s="8" t="n"/>
    </row>
    <row r="17" spans="1:27">
      <c r="A17" s="5" t="s">
        <v>157</v>
      </c>
      <c r="B17" s="6" t="n"/>
      <c r="C17" s="5" t="n">
        <v>5</v>
      </c>
      <c r="D17" s="5" t="s">
        <v>5</v>
      </c>
      <c r="E17" s="5" t="s">
        <v>13</v>
      </c>
      <c r="F17" s="6" t="n"/>
      <c r="G17" s="6" t="n"/>
      <c r="H17" s="6" t="n"/>
      <c r="I17" s="6" t="n"/>
      <c r="J17" s="5" t="n">
        <v>2</v>
      </c>
      <c r="K17" s="7" t="n"/>
      <c r="L17" s="7" t="n">
        <v>2</v>
      </c>
      <c r="M17" s="7" t="n"/>
      <c r="N17" s="7" t="n"/>
      <c r="O17" s="7" t="n"/>
      <c r="P17" s="7" t="s">
        <v>3</v>
      </c>
      <c r="Q17" s="7" t="n"/>
      <c r="R17" s="6" t="n"/>
      <c r="S17" s="8" t="n"/>
      <c r="T17" s="8" t="n">
        <v>26</v>
      </c>
      <c r="U17" s="8" t="n"/>
    </row>
    <row r="18" spans="1:27">
      <c r="A18" s="5" t="s">
        <v>113</v>
      </c>
      <c r="B18" s="6" t="n"/>
      <c r="C18" s="5" t="n">
        <v>6</v>
      </c>
      <c r="D18" s="5" t="s">
        <v>5</v>
      </c>
      <c r="E18" s="5" t="s">
        <v>14</v>
      </c>
      <c r="F18" s="6" t="n"/>
      <c r="G18" s="6" t="n"/>
      <c r="H18" s="6" t="n"/>
      <c r="I18" s="6" t="n"/>
      <c r="J18" s="5" t="n">
        <v>3</v>
      </c>
      <c r="K18" s="7" t="n">
        <v>2</v>
      </c>
      <c r="L18" s="7" t="n"/>
      <c r="M18" s="7" t="n"/>
      <c r="N18" s="7" t="n"/>
      <c r="O18" s="7" t="s">
        <v>2</v>
      </c>
      <c r="P18" s="7" t="n"/>
      <c r="Q18" s="7" t="n"/>
      <c r="R18" s="6" t="n"/>
      <c r="S18" s="8" t="n">
        <v>26</v>
      </c>
      <c r="T18" s="8" t="n"/>
      <c r="U18" s="8" t="n"/>
    </row>
    <row r="19" spans="1:27">
      <c r="A19" s="5" t="s">
        <v>114</v>
      </c>
      <c r="B19" s="6" t="n"/>
      <c r="C19" s="5" t="n">
        <v>6</v>
      </c>
      <c r="D19" s="5" t="s">
        <v>5</v>
      </c>
      <c r="E19" s="5" t="s">
        <v>13</v>
      </c>
      <c r="F19" s="6" t="n"/>
      <c r="G19" s="6" t="n"/>
      <c r="H19" s="6" t="n"/>
      <c r="I19" s="6" t="n"/>
      <c r="J19" s="5" t="n">
        <v>2</v>
      </c>
      <c r="K19" s="7" t="n"/>
      <c r="L19" s="7" t="n">
        <v>2</v>
      </c>
      <c r="M19" s="7" t="n"/>
      <c r="N19" s="7" t="n"/>
      <c r="O19" s="7" t="n"/>
      <c r="P19" s="7" t="s">
        <v>3</v>
      </c>
      <c r="Q19" s="7" t="n"/>
      <c r="R19" s="6" t="n"/>
      <c r="S19" s="8" t="n"/>
      <c r="T19" s="8" t="n">
        <v>26</v>
      </c>
      <c r="U19" s="8" t="n"/>
    </row>
    <row r="20" spans="1:27">
      <c r="A20" s="5" t="s">
        <v>115</v>
      </c>
      <c r="B20" s="6" t="n"/>
      <c r="C20" s="5" t="n">
        <v>3</v>
      </c>
      <c r="D20" s="5" t="s">
        <v>5</v>
      </c>
      <c r="E20" s="5" t="s">
        <v>14</v>
      </c>
      <c r="F20" s="6" t="n"/>
      <c r="G20" s="6" t="n"/>
      <c r="H20" s="6" t="n"/>
      <c r="I20" s="6" t="n"/>
      <c r="J20" s="5" t="n">
        <v>3</v>
      </c>
      <c r="K20" s="7" t="n">
        <v>2</v>
      </c>
      <c r="L20" s="7" t="n"/>
      <c r="M20" s="7" t="n"/>
      <c r="N20" s="7" t="n"/>
      <c r="O20" s="7" t="s">
        <v>2</v>
      </c>
      <c r="P20" s="7" t="n"/>
      <c r="Q20" s="7" t="n"/>
      <c r="R20" s="6" t="n"/>
      <c r="S20" s="8" t="n">
        <v>26</v>
      </c>
      <c r="T20" s="8" t="n"/>
      <c r="U20" s="8" t="n"/>
    </row>
    <row r="21" spans="1:27">
      <c r="A21" s="5" t="s">
        <v>116</v>
      </c>
      <c r="B21" s="6" t="n"/>
      <c r="C21" s="5" t="n">
        <v>3</v>
      </c>
      <c r="D21" s="5" t="s">
        <v>5</v>
      </c>
      <c r="E21" s="5" t="s">
        <v>13</v>
      </c>
      <c r="F21" s="6" t="n"/>
      <c r="G21" s="6" t="n"/>
      <c r="H21" s="6" t="n"/>
      <c r="I21" s="6" t="n"/>
      <c r="J21" s="5" t="n">
        <v>2</v>
      </c>
      <c r="K21" s="7" t="n"/>
      <c r="L21" s="7" t="n">
        <v>2</v>
      </c>
      <c r="M21" s="7" t="n"/>
      <c r="N21" s="7" t="n"/>
      <c r="O21" s="7" t="n"/>
      <c r="P21" s="7" t="s">
        <v>3</v>
      </c>
      <c r="Q21" s="7" t="n"/>
      <c r="R21" s="6" t="n"/>
      <c r="S21" s="8" t="n"/>
      <c r="T21" s="8" t="n">
        <v>26</v>
      </c>
      <c r="U21" s="8" t="n"/>
    </row>
    <row r="22" spans="1:27">
      <c r="A22" s="5" t="s">
        <v>129</v>
      </c>
      <c r="B22" s="6" t="n"/>
      <c r="C22" s="5" t="n">
        <v>4</v>
      </c>
      <c r="D22" s="5" t="s">
        <v>5</v>
      </c>
      <c r="E22" s="5" t="s">
        <v>14</v>
      </c>
      <c r="F22" s="6" t="n"/>
      <c r="G22" s="6" t="n"/>
      <c r="H22" s="6" t="n"/>
      <c r="I22" s="6" t="n"/>
      <c r="J22" s="5" t="n">
        <v>3</v>
      </c>
      <c r="K22" s="7" t="n">
        <v>2</v>
      </c>
      <c r="L22" s="7" t="n"/>
      <c r="M22" s="7" t="n"/>
      <c r="N22" s="7" t="n"/>
      <c r="O22" s="7" t="s">
        <v>2</v>
      </c>
      <c r="P22" s="7" t="n"/>
      <c r="Q22" s="7" t="n"/>
      <c r="R22" s="6" t="n"/>
      <c r="S22" s="8" t="n">
        <v>26</v>
      </c>
      <c r="T22" s="8" t="n"/>
      <c r="U22" s="8" t="n"/>
    </row>
    <row r="23" spans="1:27">
      <c r="A23" s="5" t="s">
        <v>130</v>
      </c>
      <c r="B23" s="6" t="n"/>
      <c r="C23" s="5" t="n">
        <v>4</v>
      </c>
      <c r="D23" s="5" t="s">
        <v>5</v>
      </c>
      <c r="E23" s="5" t="s">
        <v>13</v>
      </c>
      <c r="F23" s="6" t="n"/>
      <c r="G23" s="6" t="n"/>
      <c r="H23" s="6" t="n"/>
      <c r="I23" s="6" t="n"/>
      <c r="J23" s="5" t="n">
        <v>2</v>
      </c>
      <c r="K23" s="7" t="n"/>
      <c r="L23" s="7" t="n">
        <v>2</v>
      </c>
      <c r="M23" s="7" t="n"/>
      <c r="N23" s="7" t="n"/>
      <c r="O23" s="7" t="n"/>
      <c r="P23" s="7" t="s">
        <v>3</v>
      </c>
      <c r="Q23" s="7" t="n"/>
      <c r="R23" s="6" t="n"/>
      <c r="S23" s="8" t="n"/>
      <c r="T23" s="8" t="n">
        <v>26</v>
      </c>
      <c r="U23" s="8" t="n"/>
    </row>
    <row r="24" spans="1:27">
      <c r="A24" s="5" t="s">
        <v>158</v>
      </c>
      <c r="B24" s="6" t="n"/>
      <c r="C24" s="5" t="n">
        <v>4</v>
      </c>
      <c r="D24" s="5" t="s">
        <v>5</v>
      </c>
      <c r="E24" s="5" t="s">
        <v>14</v>
      </c>
      <c r="F24" s="6" t="n"/>
      <c r="G24" s="6" t="n"/>
      <c r="H24" s="6" t="n"/>
      <c r="I24" s="6" t="n"/>
      <c r="J24" s="5" t="n">
        <v>3</v>
      </c>
      <c r="K24" s="7" t="n">
        <v>2</v>
      </c>
      <c r="L24" s="7" t="n"/>
      <c r="M24" s="7" t="n"/>
      <c r="N24" s="7" t="n"/>
      <c r="O24" s="7" t="s">
        <v>2</v>
      </c>
      <c r="P24" s="7" t="n"/>
      <c r="Q24" s="7" t="n"/>
      <c r="R24" s="6" t="n"/>
      <c r="S24" s="8" t="n">
        <v>26</v>
      </c>
      <c r="T24" s="8" t="n"/>
      <c r="U24" s="8" t="n"/>
    </row>
    <row r="25" spans="1:27">
      <c r="A25" s="5" t="s">
        <v>159</v>
      </c>
      <c r="B25" s="6" t="n"/>
      <c r="C25" s="5" t="n">
        <v>4</v>
      </c>
      <c r="D25" s="5" t="s">
        <v>5</v>
      </c>
      <c r="E25" s="5" t="s">
        <v>13</v>
      </c>
      <c r="F25" s="6" t="n"/>
      <c r="G25" s="6" t="n"/>
      <c r="H25" s="6" t="n"/>
      <c r="I25" s="6" t="n"/>
      <c r="J25" s="5" t="n">
        <v>2</v>
      </c>
      <c r="K25" s="7" t="n"/>
      <c r="L25" s="7" t="n">
        <v>2</v>
      </c>
      <c r="M25" s="7" t="n"/>
      <c r="N25" s="7" t="n"/>
      <c r="O25" s="7" t="n"/>
      <c r="P25" s="7" t="s">
        <v>3</v>
      </c>
      <c r="Q25" s="7" t="n"/>
      <c r="R25" s="6" t="n"/>
      <c r="S25" s="8" t="n"/>
      <c r="T25" s="8" t="n">
        <v>26</v>
      </c>
      <c r="U25" s="8" t="n"/>
    </row>
    <row r="26" spans="1:27">
      <c r="A26" s="5" t="s">
        <v>160</v>
      </c>
      <c r="B26" s="6" t="n"/>
      <c r="C26" s="5" t="n">
        <v>4</v>
      </c>
      <c r="D26" s="5" t="s">
        <v>5</v>
      </c>
      <c r="E26" s="5" t="s">
        <v>13</v>
      </c>
      <c r="F26" s="6" t="n"/>
      <c r="G26" s="6" t="n"/>
      <c r="H26" s="6" t="n"/>
      <c r="I26" s="6" t="n"/>
      <c r="J26" s="5" t="n">
        <v>1</v>
      </c>
      <c r="K26" s="7" t="n"/>
      <c r="L26" s="7" t="n">
        <v>1</v>
      </c>
      <c r="M26" s="7" t="n"/>
      <c r="N26" s="7" t="n"/>
      <c r="O26" s="7" t="n"/>
      <c r="P26" s="7" t="s">
        <v>3</v>
      </c>
      <c r="Q26" s="7" t="n"/>
      <c r="R26" s="6" t="n"/>
      <c r="S26" s="8" t="n"/>
      <c r="T26" s="8" t="n">
        <v>13</v>
      </c>
      <c r="U26" s="8" t="n"/>
    </row>
    <row r="27" spans="1:27">
      <c r="A27" s="5" t="s">
        <v>117</v>
      </c>
      <c r="B27" s="6" t="n"/>
      <c r="C27" s="5" t="n">
        <v>6</v>
      </c>
      <c r="D27" s="5" t="s">
        <v>5</v>
      </c>
      <c r="E27" s="5" t="s">
        <v>14</v>
      </c>
      <c r="F27" s="6" t="n"/>
      <c r="G27" s="6" t="n"/>
      <c r="H27" s="6" t="n"/>
      <c r="I27" s="6" t="n"/>
      <c r="J27" s="5" t="n">
        <v>3</v>
      </c>
      <c r="K27" s="7" t="n">
        <v>2</v>
      </c>
      <c r="L27" s="7" t="n"/>
      <c r="M27" s="7" t="n"/>
      <c r="N27" s="7" t="n"/>
      <c r="O27" s="7" t="s">
        <v>2</v>
      </c>
      <c r="P27" s="7" t="n"/>
      <c r="Q27" s="7" t="n"/>
      <c r="R27" s="6" t="n"/>
      <c r="S27" s="8" t="n">
        <v>26</v>
      </c>
      <c r="T27" s="8" t="n"/>
      <c r="U27" s="8" t="n"/>
    </row>
    <row r="28" spans="1:27">
      <c r="A28" s="5" t="s">
        <v>118</v>
      </c>
      <c r="B28" s="6" t="n"/>
      <c r="C28" s="5" t="n">
        <v>6</v>
      </c>
      <c r="D28" s="5" t="s">
        <v>5</v>
      </c>
      <c r="E28" s="5" t="s">
        <v>13</v>
      </c>
      <c r="F28" s="6" t="n"/>
      <c r="G28" s="6" t="n"/>
      <c r="H28" s="6" t="n"/>
      <c r="I28" s="6" t="n"/>
      <c r="J28" s="5" t="n">
        <v>2</v>
      </c>
      <c r="K28" s="7" t="n"/>
      <c r="L28" s="7" t="n">
        <v>2</v>
      </c>
      <c r="M28" s="7" t="n"/>
      <c r="N28" s="7" t="n"/>
      <c r="O28" s="7" t="n"/>
      <c r="P28" s="7" t="s">
        <v>3</v>
      </c>
      <c r="Q28" s="7" t="n"/>
      <c r="R28" s="6" t="n"/>
      <c r="S28" s="8" t="n"/>
      <c r="T28" s="8" t="n">
        <v>26</v>
      </c>
      <c r="U28" s="8" t="n"/>
    </row>
    <row r="29" spans="1:27">
      <c r="A29" s="5" t="s">
        <v>133</v>
      </c>
      <c r="B29" s="6" t="n"/>
      <c r="C29" s="5" t="n">
        <v>3</v>
      </c>
      <c r="D29" s="5" t="s">
        <v>5</v>
      </c>
      <c r="E29" s="5" t="s">
        <v>13</v>
      </c>
      <c r="F29" s="6" t="n"/>
      <c r="G29" s="6" t="n"/>
      <c r="H29" s="6" t="n"/>
      <c r="I29" s="6" t="n"/>
      <c r="J29" s="5" t="n">
        <v>2</v>
      </c>
      <c r="K29" s="7" t="n"/>
      <c r="L29" s="7" t="n">
        <v>2</v>
      </c>
      <c r="M29" s="7" t="n"/>
      <c r="N29" s="7" t="n"/>
      <c r="O29" s="7" t="n"/>
      <c r="P29" s="7" t="s">
        <v>3</v>
      </c>
      <c r="Q29" s="7" t="n"/>
      <c r="R29" s="6" t="n"/>
      <c r="S29" s="8" t="n"/>
      <c r="T29" s="8" t="n">
        <v>26</v>
      </c>
      <c r="U29" s="8" t="n"/>
    </row>
    <row r="30" spans="1:27">
      <c r="A30" s="5" t="s">
        <v>119</v>
      </c>
      <c r="B30" s="6" t="n"/>
      <c r="C30" s="5" t="n">
        <v>6</v>
      </c>
      <c r="D30" s="5" t="s">
        <v>5</v>
      </c>
      <c r="E30" s="5" t="s">
        <v>12</v>
      </c>
      <c r="F30" s="6" t="n"/>
      <c r="G30" s="6" t="n"/>
      <c r="H30" s="6" t="n"/>
      <c r="I30" s="6" t="n"/>
      <c r="J30" s="5" t="n">
        <v>10</v>
      </c>
      <c r="K30" s="7" t="n"/>
      <c r="L30" s="7" t="n">
        <v>2</v>
      </c>
      <c r="M30" s="7" t="n"/>
      <c r="N30" s="7" t="n"/>
      <c r="O30" s="7" t="n"/>
      <c r="P30" s="7" t="s">
        <v>3</v>
      </c>
      <c r="Q30" s="7" t="n"/>
      <c r="R30" s="6" t="n"/>
      <c r="S30" s="8" t="n"/>
      <c r="T30" s="8" t="n">
        <v>26</v>
      </c>
      <c r="U30" s="8" t="n"/>
    </row>
    <row r="31" spans="1:27">
      <c r="A31" s="5" t="s">
        <v>161</v>
      </c>
      <c r="B31" s="6" t="n"/>
      <c r="C31" s="5" t="n">
        <v>5</v>
      </c>
      <c r="D31" s="5" t="s">
        <v>7</v>
      </c>
      <c r="E31" s="5" t="s">
        <v>14</v>
      </c>
      <c r="F31" s="6" t="n"/>
      <c r="G31" s="6" t="n"/>
      <c r="H31" s="6" t="n"/>
      <c r="I31" s="6" t="n"/>
      <c r="J31" s="5" t="n">
        <v>3</v>
      </c>
      <c r="K31" s="7" t="n">
        <v>2</v>
      </c>
      <c r="L31" s="7" t="n"/>
      <c r="M31" s="7" t="n"/>
      <c r="N31" s="7" t="n"/>
      <c r="O31" s="7" t="s">
        <v>2</v>
      </c>
      <c r="P31" s="7" t="n"/>
      <c r="Q31" s="7" t="n"/>
      <c r="R31" s="6" t="n"/>
      <c r="S31" s="8" t="n">
        <v>26</v>
      </c>
      <c r="T31" s="8" t="n"/>
      <c r="U31" s="8" t="n"/>
    </row>
    <row r="32" spans="1:27">
      <c r="A32" s="5" t="s">
        <v>123</v>
      </c>
      <c r="B32" s="6" t="n"/>
      <c r="C32" s="5" t="n">
        <v>6</v>
      </c>
      <c r="D32" s="5" t="s">
        <v>7</v>
      </c>
      <c r="E32" s="5" t="s">
        <v>14</v>
      </c>
      <c r="F32" s="6" t="n"/>
      <c r="G32" s="6" t="n"/>
      <c r="H32" s="6" t="n"/>
      <c r="I32" s="6" t="n"/>
      <c r="J32" s="5" t="n">
        <v>3</v>
      </c>
      <c r="K32" s="7" t="n">
        <v>2</v>
      </c>
      <c r="L32" s="7" t="n"/>
      <c r="M32" s="7" t="n"/>
      <c r="N32" s="7" t="n"/>
      <c r="O32" s="7" t="s">
        <v>2</v>
      </c>
      <c r="P32" s="7" t="n"/>
      <c r="Q32" s="7" t="n"/>
      <c r="R32" s="6" t="n"/>
      <c r="S32" s="8" t="n">
        <v>26</v>
      </c>
      <c r="T32" s="8" t="n"/>
      <c r="U32" s="8" t="n"/>
    </row>
    <row r="33" spans="1:27">
      <c r="A33" s="5" t="s">
        <v>124</v>
      </c>
      <c r="B33" s="6" t="n"/>
      <c r="C33" s="5" t="n">
        <v>6</v>
      </c>
      <c r="D33" s="5" t="s">
        <v>7</v>
      </c>
      <c r="E33" s="5" t="s">
        <v>13</v>
      </c>
      <c r="F33" s="6" t="n"/>
      <c r="G33" s="6" t="n"/>
      <c r="H33" s="6" t="n"/>
      <c r="I33" s="6" t="n"/>
      <c r="J33" s="5" t="n">
        <v>2</v>
      </c>
      <c r="K33" s="7" t="n"/>
      <c r="L33" s="7" t="n">
        <v>2</v>
      </c>
      <c r="M33" s="7" t="n"/>
      <c r="N33" s="7" t="n"/>
      <c r="O33" s="7" t="n"/>
      <c r="P33" s="7" t="s">
        <v>3</v>
      </c>
      <c r="Q33" s="7" t="n"/>
      <c r="R33" s="6" t="n"/>
      <c r="S33" s="8" t="n"/>
      <c r="T33" s="8" t="n">
        <v>26</v>
      </c>
      <c r="U33" s="8" t="n"/>
    </row>
    <row r="34" spans="1:27">
      <c r="A34" s="5" t="s">
        <v>162</v>
      </c>
      <c r="B34" s="6" t="n"/>
      <c r="C34" s="5" t="n">
        <v>4</v>
      </c>
      <c r="D34" s="5" t="s">
        <v>7</v>
      </c>
      <c r="E34" s="5" t="s">
        <v>14</v>
      </c>
      <c r="F34" s="6" t="n"/>
      <c r="G34" s="6" t="n"/>
      <c r="H34" s="6" t="n"/>
      <c r="I34" s="6" t="n"/>
      <c r="J34" s="5" t="n">
        <v>3</v>
      </c>
      <c r="K34" s="7" t="n">
        <v>2</v>
      </c>
      <c r="L34" s="7" t="n"/>
      <c r="M34" s="7" t="n"/>
      <c r="N34" s="7" t="n"/>
      <c r="O34" s="7" t="s">
        <v>2</v>
      </c>
      <c r="P34" s="7" t="n"/>
      <c r="Q34" s="7" t="n"/>
      <c r="R34" s="6" t="n"/>
      <c r="S34" s="8" t="n">
        <v>26</v>
      </c>
      <c r="T34" s="8" t="n"/>
      <c r="U34" s="8" t="n"/>
    </row>
    <row r="35" spans="1:27">
      <c r="A35" s="5" t="s">
        <v>163</v>
      </c>
      <c r="B35" s="6" t="n"/>
      <c r="C35" s="5" t="n">
        <v>4</v>
      </c>
      <c r="D35" s="5" t="s">
        <v>7</v>
      </c>
      <c r="E35" s="5" t="s">
        <v>13</v>
      </c>
      <c r="F35" s="6" t="n"/>
      <c r="G35" s="6" t="n"/>
      <c r="H35" s="6" t="n"/>
      <c r="I35" s="6" t="n"/>
      <c r="J35" s="5" t="n">
        <v>2</v>
      </c>
      <c r="K35" s="7" t="n"/>
      <c r="L35" s="7" t="n">
        <v>2</v>
      </c>
      <c r="M35" s="7" t="n"/>
      <c r="N35" s="7" t="n"/>
      <c r="O35" s="7" t="n"/>
      <c r="P35" s="7" t="s">
        <v>3</v>
      </c>
      <c r="Q35" s="7" t="n"/>
      <c r="R35" s="6" t="n"/>
      <c r="S35" s="8" t="n"/>
      <c r="T35" s="8" t="n">
        <v>26</v>
      </c>
      <c r="U35" s="8" t="n"/>
    </row>
    <row r="36" spans="1:27">
      <c r="A36" s="5" t="s">
        <v>164</v>
      </c>
      <c r="B36" s="6" t="n"/>
      <c r="C36" s="5" t="n">
        <v>4</v>
      </c>
      <c r="D36" s="5" t="s">
        <v>7</v>
      </c>
      <c r="E36" s="5" t="s">
        <v>14</v>
      </c>
      <c r="F36" s="6" t="n"/>
      <c r="G36" s="6" t="n"/>
      <c r="H36" s="6" t="n"/>
      <c r="I36" s="6" t="n"/>
      <c r="J36" s="5" t="n">
        <v>3</v>
      </c>
      <c r="K36" s="7" t="n">
        <v>2</v>
      </c>
      <c r="L36" s="7" t="n"/>
      <c r="M36" s="7" t="n"/>
      <c r="N36" s="7" t="n"/>
      <c r="O36" s="7" t="s">
        <v>2</v>
      </c>
      <c r="P36" s="7" t="n"/>
      <c r="Q36" s="7" t="n"/>
      <c r="R36" s="6" t="n"/>
      <c r="S36" s="8" t="n">
        <v>26</v>
      </c>
      <c r="T36" s="8" t="n"/>
      <c r="U36" s="8" t="n"/>
    </row>
    <row r="37" spans="1:27">
      <c r="A37" s="5" t="s">
        <v>165</v>
      </c>
      <c r="B37" s="6" t="n"/>
      <c r="C37" s="5" t="n">
        <v>4</v>
      </c>
      <c r="D37" s="5" t="s">
        <v>7</v>
      </c>
      <c r="E37" s="5" t="s">
        <v>13</v>
      </c>
      <c r="F37" s="6" t="n"/>
      <c r="G37" s="6" t="n"/>
      <c r="H37" s="6" t="n"/>
      <c r="I37" s="6" t="n"/>
      <c r="J37" s="5" t="n">
        <v>3</v>
      </c>
      <c r="K37" s="7" t="n"/>
      <c r="L37" s="7" t="n">
        <v>2</v>
      </c>
      <c r="M37" s="7" t="n"/>
      <c r="N37" s="7" t="n"/>
      <c r="O37" s="7" t="n"/>
      <c r="P37" s="7" t="s">
        <v>3</v>
      </c>
      <c r="Q37" s="7" t="n"/>
      <c r="R37" s="6" t="n"/>
      <c r="S37" s="8" t="n"/>
      <c r="T37" s="8" t="n">
        <v>26</v>
      </c>
      <c r="U37" s="8" t="n"/>
    </row>
    <row r="38" spans="1:27">
      <c r="A38" s="5" t="s">
        <v>166</v>
      </c>
      <c r="B38" s="6" t="n"/>
      <c r="C38" s="5" t="n">
        <v>6</v>
      </c>
      <c r="D38" s="5" t="s">
        <v>7</v>
      </c>
      <c r="E38" s="5" t="s">
        <v>14</v>
      </c>
      <c r="F38" s="6" t="n"/>
      <c r="G38" s="6" t="n"/>
      <c r="H38" s="6" t="n"/>
      <c r="I38" s="6" t="n"/>
      <c r="J38" s="5" t="n">
        <v>3</v>
      </c>
      <c r="K38" s="7" t="n">
        <v>2</v>
      </c>
      <c r="L38" s="7" t="n"/>
      <c r="M38" s="7" t="n"/>
      <c r="N38" s="7" t="n"/>
      <c r="O38" s="7" t="s">
        <v>2</v>
      </c>
      <c r="P38" s="7" t="n"/>
      <c r="Q38" s="7" t="n"/>
      <c r="R38" s="6" t="n"/>
      <c r="S38" s="8" t="n">
        <v>26</v>
      </c>
      <c r="T38" s="8" t="n"/>
      <c r="U38" s="8" t="n"/>
    </row>
    <row r="39" spans="1:27">
      <c r="A39" s="5" t="s">
        <v>167</v>
      </c>
      <c r="B39" s="6" t="n"/>
      <c r="C39" s="5" t="n">
        <v>6</v>
      </c>
      <c r="D39" s="5" t="s">
        <v>7</v>
      </c>
      <c r="E39" s="5" t="s">
        <v>13</v>
      </c>
      <c r="F39" s="6" t="n"/>
      <c r="G39" s="6" t="n"/>
      <c r="H39" s="6" t="n"/>
      <c r="I39" s="6" t="n"/>
      <c r="J39" s="5" t="n">
        <v>3</v>
      </c>
      <c r="K39" s="7" t="n"/>
      <c r="L39" s="7" t="n">
        <v>2</v>
      </c>
      <c r="M39" s="7" t="n"/>
      <c r="N39" s="7" t="n"/>
      <c r="O39" s="7" t="n"/>
      <c r="P39" s="7" t="s">
        <v>3</v>
      </c>
      <c r="Q39" s="7" t="n"/>
      <c r="R39" s="6" t="n"/>
      <c r="S39" s="8" t="n"/>
      <c r="T39" s="8" t="n">
        <v>26</v>
      </c>
      <c r="U39" s="8" t="n"/>
    </row>
    <row r="40" spans="1:27">
      <c r="A40" s="5" t="s">
        <v>168</v>
      </c>
      <c r="B40" s="6" t="n"/>
      <c r="C40" s="5" t="n">
        <v>5</v>
      </c>
      <c r="D40" s="5" t="s">
        <v>7</v>
      </c>
      <c r="E40" s="5" t="s">
        <v>14</v>
      </c>
      <c r="F40" s="6" t="n"/>
      <c r="G40" s="6" t="n"/>
      <c r="H40" s="6" t="n"/>
      <c r="I40" s="6" t="n"/>
      <c r="J40" s="5" t="n">
        <v>3</v>
      </c>
      <c r="K40" s="7" t="n">
        <v>2</v>
      </c>
      <c r="L40" s="7" t="n"/>
      <c r="M40" s="7" t="n"/>
      <c r="N40" s="7" t="n"/>
      <c r="O40" s="7" t="s">
        <v>2</v>
      </c>
      <c r="P40" s="7" t="n"/>
      <c r="Q40" s="7" t="n"/>
      <c r="R40" s="6" t="n"/>
      <c r="S40" s="8" t="n">
        <v>26</v>
      </c>
      <c r="T40" s="8" t="n"/>
      <c r="U40" s="8" t="n"/>
    </row>
    <row r="41" spans="1:27">
      <c r="A41" s="5" t="s">
        <v>169</v>
      </c>
      <c r="B41" s="6" t="n"/>
      <c r="C41" s="5" t="n">
        <v>5</v>
      </c>
      <c r="D41" s="5" t="s">
        <v>7</v>
      </c>
      <c r="E41" s="5" t="s">
        <v>13</v>
      </c>
      <c r="F41" s="6" t="n"/>
      <c r="G41" s="6" t="n"/>
      <c r="H41" s="6" t="n"/>
      <c r="I41" s="6" t="n"/>
      <c r="J41" s="5" t="n">
        <v>2</v>
      </c>
      <c r="K41" s="7" t="n"/>
      <c r="L41" s="7" t="n">
        <v>2</v>
      </c>
      <c r="M41" s="7" t="n"/>
      <c r="N41" s="7" t="n"/>
      <c r="O41" s="7" t="n"/>
      <c r="P41" s="7" t="s">
        <v>3</v>
      </c>
      <c r="Q41" s="7" t="n"/>
      <c r="R41" s="6" t="n"/>
      <c r="S41" s="8" t="n"/>
      <c r="T41" s="8" t="n">
        <v>26</v>
      </c>
      <c r="U41" s="8" t="n"/>
    </row>
    <row r="42" spans="1:27">
      <c r="A42" s="5" t="s">
        <v>170</v>
      </c>
      <c r="B42" s="6" t="n"/>
      <c r="C42" s="5" t="n">
        <v>3</v>
      </c>
      <c r="D42" s="5" t="s">
        <v>7</v>
      </c>
      <c r="E42" s="5" t="s">
        <v>14</v>
      </c>
      <c r="F42" s="6" t="n"/>
      <c r="G42" s="6" t="n"/>
      <c r="H42" s="6" t="n"/>
      <c r="I42" s="6" t="n"/>
      <c r="J42" s="5" t="n">
        <v>3</v>
      </c>
      <c r="K42" s="7" t="n">
        <v>2</v>
      </c>
      <c r="L42" s="7" t="n"/>
      <c r="M42" s="7" t="n"/>
      <c r="N42" s="7" t="n"/>
      <c r="O42" s="7" t="s">
        <v>2</v>
      </c>
      <c r="P42" s="7" t="n"/>
      <c r="Q42" s="7" t="n"/>
      <c r="R42" s="6" t="n"/>
      <c r="S42" s="8" t="n">
        <v>26</v>
      </c>
      <c r="T42" s="8" t="n"/>
      <c r="U42" s="8" t="n"/>
    </row>
    <row r="43" spans="1:27">
      <c r="A43" s="5" t="s">
        <v>171</v>
      </c>
      <c r="B43" s="6" t="n"/>
      <c r="C43" s="5" t="n">
        <v>3</v>
      </c>
      <c r="D43" s="5" t="s">
        <v>7</v>
      </c>
      <c r="E43" s="5" t="s">
        <v>13</v>
      </c>
      <c r="F43" s="6" t="n"/>
      <c r="G43" s="6" t="n"/>
      <c r="H43" s="6" t="n"/>
      <c r="I43" s="6" t="n"/>
      <c r="J43" s="5" t="n">
        <v>3</v>
      </c>
      <c r="K43" s="7" t="n"/>
      <c r="L43" s="7" t="n">
        <v>2</v>
      </c>
      <c r="M43" s="7" t="n"/>
      <c r="N43" s="7" t="n"/>
      <c r="O43" s="7" t="n"/>
      <c r="P43" s="7" t="s">
        <v>3</v>
      </c>
      <c r="Q43" s="7" t="n"/>
      <c r="R43" s="6" t="n"/>
      <c r="S43" s="8" t="n"/>
      <c r="T43" s="8" t="n">
        <v>26</v>
      </c>
      <c r="U43" s="8" t="n"/>
    </row>
    <row r="44" spans="1:27">
      <c r="A44" s="5" t="s">
        <v>172</v>
      </c>
      <c r="B44" s="6" t="n"/>
      <c r="C44" s="5" t="n">
        <v>5</v>
      </c>
      <c r="D44" s="5" t="s">
        <v>7</v>
      </c>
      <c r="E44" s="5" t="s">
        <v>14</v>
      </c>
      <c r="F44" s="6" t="n"/>
      <c r="G44" s="6" t="n"/>
      <c r="H44" s="6" t="n"/>
      <c r="I44" s="6" t="n"/>
      <c r="J44" s="5" t="n">
        <v>3</v>
      </c>
      <c r="K44" s="7" t="n">
        <v>2</v>
      </c>
      <c r="L44" s="7" t="n"/>
      <c r="M44" s="7" t="n"/>
      <c r="N44" s="7" t="n"/>
      <c r="O44" s="7" t="s">
        <v>2</v>
      </c>
      <c r="P44" s="7" t="n"/>
      <c r="Q44" s="7" t="n"/>
      <c r="R44" s="6" t="n"/>
      <c r="S44" s="8" t="n">
        <v>26</v>
      </c>
      <c r="T44" s="8" t="n"/>
      <c r="U44" s="8" t="n"/>
    </row>
    <row r="45" spans="1:27">
      <c r="A45" s="5" t="s">
        <v>173</v>
      </c>
      <c r="B45" s="6" t="n"/>
      <c r="C45" s="5" t="n">
        <v>5</v>
      </c>
      <c r="D45" s="5" t="s">
        <v>7</v>
      </c>
      <c r="E45" s="5" t="s">
        <v>13</v>
      </c>
      <c r="F45" s="6" t="n"/>
      <c r="G45" s="6" t="n"/>
      <c r="H45" s="6" t="n"/>
      <c r="I45" s="6" t="n"/>
      <c r="J45" s="5" t="n">
        <v>3</v>
      </c>
      <c r="K45" s="7" t="n"/>
      <c r="L45" s="7" t="n">
        <v>2</v>
      </c>
      <c r="M45" s="7" t="n"/>
      <c r="N45" s="7" t="n"/>
      <c r="O45" s="7" t="n"/>
      <c r="P45" s="7" t="s">
        <v>3</v>
      </c>
      <c r="Q45" s="7" t="n"/>
      <c r="R45" s="6" t="n"/>
      <c r="S45" s="8" t="n"/>
      <c r="T45" s="8" t="n">
        <v>26</v>
      </c>
      <c r="U45" s="8" t="n"/>
    </row>
    <row r="46" spans="1:27">
      <c r="A46" s="5" t="s">
        <v>174</v>
      </c>
      <c r="B46" s="6" t="n"/>
      <c r="C46" s="5" t="n">
        <v>5</v>
      </c>
      <c r="D46" s="5" t="s">
        <v>7</v>
      </c>
      <c r="E46" s="5" t="s">
        <v>14</v>
      </c>
      <c r="F46" s="6" t="n"/>
      <c r="G46" s="6" t="n"/>
      <c r="H46" s="6" t="n"/>
      <c r="I46" s="6" t="n"/>
      <c r="J46" s="5" t="n">
        <v>3</v>
      </c>
      <c r="K46" s="7" t="n">
        <v>2</v>
      </c>
      <c r="L46" s="7" t="n"/>
      <c r="M46" s="7" t="n"/>
      <c r="N46" s="7" t="n"/>
      <c r="O46" s="7" t="s">
        <v>2</v>
      </c>
      <c r="P46" s="7" t="n"/>
      <c r="Q46" s="7" t="n"/>
      <c r="R46" s="6" t="n"/>
      <c r="S46" s="8" t="n">
        <v>26</v>
      </c>
      <c r="T46" s="8" t="n"/>
      <c r="U46" s="8" t="n"/>
    </row>
    <row r="47" spans="1:27">
      <c r="A47" s="5" t="s">
        <v>175</v>
      </c>
      <c r="B47" s="6" t="n"/>
      <c r="C47" s="5" t="n">
        <v>5</v>
      </c>
      <c r="D47" s="5" t="s">
        <v>7</v>
      </c>
      <c r="E47" s="5" t="s">
        <v>13</v>
      </c>
      <c r="F47" s="6" t="n"/>
      <c r="G47" s="6" t="n"/>
      <c r="H47" s="6" t="n"/>
      <c r="I47" s="6" t="n"/>
      <c r="J47" s="5" t="n">
        <v>3</v>
      </c>
      <c r="K47" s="7" t="n"/>
      <c r="L47" s="7" t="n">
        <v>2</v>
      </c>
      <c r="M47" s="7" t="n"/>
      <c r="N47" s="7" t="n"/>
      <c r="O47" s="7" t="n"/>
      <c r="P47" s="7" t="s">
        <v>3</v>
      </c>
      <c r="Q47" s="7" t="n"/>
      <c r="R47" s="6" t="n"/>
      <c r="S47" s="8" t="n"/>
      <c r="T47" s="8" t="n">
        <v>26</v>
      </c>
      <c r="U47" s="8" t="n"/>
    </row>
    <row r="48" spans="1:27">
      <c r="A48" s="5" t="s">
        <v>176</v>
      </c>
      <c r="B48" s="6" t="n"/>
      <c r="C48" s="5" t="n">
        <v>4</v>
      </c>
      <c r="D48" s="5" t="s">
        <v>7</v>
      </c>
      <c r="E48" s="5" t="s">
        <v>13</v>
      </c>
      <c r="F48" s="6" t="n"/>
      <c r="G48" s="6" t="n"/>
      <c r="H48" s="6" t="n"/>
      <c r="I48" s="6" t="n"/>
      <c r="J48" s="5" t="n">
        <v>4</v>
      </c>
      <c r="K48" s="7" t="n"/>
      <c r="L48" s="7" t="n">
        <v>2</v>
      </c>
      <c r="M48" s="7" t="n"/>
      <c r="N48" s="7" t="n"/>
      <c r="O48" s="7" t="n"/>
      <c r="P48" s="7" t="s">
        <v>3</v>
      </c>
      <c r="Q48" s="7" t="n"/>
      <c r="R48" s="6" t="n"/>
      <c r="S48" s="8" t="n"/>
      <c r="T48" s="8" t="n">
        <v>26</v>
      </c>
      <c r="U48" s="8" t="n"/>
    </row>
    <row r="49" spans="1:27">
      <c r="A49" s="5" t="s">
        <v>177</v>
      </c>
      <c r="B49" s="6" t="n"/>
      <c r="C49" s="5" t="n">
        <v>5</v>
      </c>
      <c r="D49" s="5" t="s">
        <v>7</v>
      </c>
      <c r="E49" s="5" t="s">
        <v>14</v>
      </c>
      <c r="F49" s="6" t="n"/>
      <c r="G49" s="6" t="n"/>
      <c r="H49" s="6" t="n"/>
      <c r="I49" s="6" t="n"/>
      <c r="J49" s="5" t="n">
        <v>3</v>
      </c>
      <c r="K49" s="7" t="n">
        <v>2</v>
      </c>
      <c r="L49" s="7" t="n"/>
      <c r="M49" s="7" t="n"/>
      <c r="N49" s="7" t="n"/>
      <c r="O49" s="7" t="s">
        <v>2</v>
      </c>
      <c r="P49" s="7" t="n"/>
      <c r="Q49" s="7" t="n"/>
      <c r="R49" s="6" t="n"/>
      <c r="S49" s="8" t="n">
        <v>26</v>
      </c>
      <c r="T49" s="8" t="n"/>
      <c r="U49" s="8" t="n"/>
    </row>
    <row r="50" spans="1:27">
      <c r="A50" s="5" t="s">
        <v>178</v>
      </c>
      <c r="B50" s="6" t="n"/>
      <c r="C50" s="5" t="n">
        <v>5</v>
      </c>
      <c r="D50" s="5" t="s">
        <v>7</v>
      </c>
      <c r="E50" s="5" t="s">
        <v>13</v>
      </c>
      <c r="F50" s="6" t="n"/>
      <c r="G50" s="6" t="n"/>
      <c r="H50" s="6" t="n"/>
      <c r="I50" s="6" t="n"/>
      <c r="J50" s="5" t="n">
        <v>2</v>
      </c>
      <c r="K50" s="7" t="n"/>
      <c r="L50" s="7" t="n">
        <v>2</v>
      </c>
      <c r="M50" s="7" t="n"/>
      <c r="N50" s="7" t="n"/>
      <c r="O50" s="7" t="n"/>
      <c r="P50" s="7" t="s">
        <v>3</v>
      </c>
      <c r="Q50" s="7" t="n"/>
      <c r="R50" s="6" t="n"/>
      <c r="S50" s="8" t="n"/>
      <c r="T50" s="8" t="n">
        <v>26</v>
      </c>
      <c r="U50" s="8" t="n"/>
    </row>
    <row r="51" spans="1:27">
      <c r="A51" s="5" t="s">
        <v>179</v>
      </c>
      <c r="B51" s="6" t="n"/>
      <c r="C51" s="5" t="n">
        <v>6</v>
      </c>
      <c r="D51" s="5" t="s">
        <v>7</v>
      </c>
      <c r="E51" s="5" t="s">
        <v>14</v>
      </c>
      <c r="F51" s="6" t="n"/>
      <c r="G51" s="6" t="n"/>
      <c r="H51" s="6" t="n"/>
      <c r="I51" s="6" t="n"/>
      <c r="J51" s="5" t="n">
        <v>3</v>
      </c>
      <c r="K51" s="7" t="n">
        <v>2</v>
      </c>
      <c r="L51" s="7" t="n"/>
      <c r="M51" s="7" t="n"/>
      <c r="N51" s="7" t="n"/>
      <c r="O51" s="7" t="s">
        <v>2</v>
      </c>
      <c r="P51" s="7" t="n"/>
      <c r="Q51" s="7" t="n"/>
      <c r="R51" s="6" t="n"/>
      <c r="S51" s="8" t="n">
        <v>26</v>
      </c>
      <c r="T51" s="8" t="n"/>
      <c r="U51" s="8" t="n"/>
    </row>
    <row r="52" spans="1:27">
      <c r="A52" s="5" t="s">
        <v>180</v>
      </c>
      <c r="B52" s="6" t="n"/>
      <c r="C52" s="5" t="n">
        <v>6</v>
      </c>
      <c r="D52" s="5" t="s">
        <v>7</v>
      </c>
      <c r="E52" s="5" t="s">
        <v>13</v>
      </c>
      <c r="F52" s="6" t="n"/>
      <c r="G52" s="6" t="n"/>
      <c r="H52" s="6" t="n"/>
      <c r="I52" s="6" t="n"/>
      <c r="J52" s="5" t="n">
        <v>3</v>
      </c>
      <c r="K52" s="7" t="n"/>
      <c r="L52" s="7" t="n">
        <v>2</v>
      </c>
      <c r="M52" s="7" t="n"/>
      <c r="N52" s="7" t="n"/>
      <c r="O52" s="7" t="n"/>
      <c r="P52" s="7" t="s">
        <v>3</v>
      </c>
      <c r="Q52" s="7" t="n"/>
      <c r="R52" s="6" t="n"/>
      <c r="S52" s="8" t="n"/>
      <c r="T52" s="8" t="n">
        <v>26</v>
      </c>
      <c r="U52" s="8" t="n"/>
    </row>
    <row r="53" spans="1:27">
      <c r="A53" s="5" t="s">
        <v>140</v>
      </c>
      <c r="B53" s="6" t="n"/>
      <c r="C53" s="5" t="n">
        <v>3</v>
      </c>
      <c r="D53" s="5" t="s">
        <v>7</v>
      </c>
      <c r="E53" s="5" t="s">
        <v>14</v>
      </c>
      <c r="F53" s="6" t="n"/>
      <c r="G53" s="6" t="n"/>
      <c r="H53" s="6" t="n"/>
      <c r="I53" s="6" t="n"/>
      <c r="J53" s="5" t="n">
        <v>5</v>
      </c>
      <c r="K53" s="7" t="n">
        <v>2</v>
      </c>
      <c r="L53" s="7" t="n">
        <v>2</v>
      </c>
      <c r="M53" s="7" t="n"/>
      <c r="N53" s="7" t="n"/>
      <c r="O53" s="7" t="s">
        <v>2</v>
      </c>
      <c r="P53" s="7" t="s">
        <v>3</v>
      </c>
      <c r="Q53" s="7" t="n"/>
      <c r="R53" s="6" t="n"/>
      <c r="S53" s="8" t="n">
        <v>26</v>
      </c>
      <c r="T53" s="8" t="n">
        <v>26</v>
      </c>
      <c r="U53" s="8" t="n"/>
    </row>
    <row r="54" spans="1:27">
      <c r="A54" s="5" t="s">
        <v>141</v>
      </c>
      <c r="B54" s="6" t="n"/>
      <c r="C54" s="5" t="n">
        <v>4</v>
      </c>
      <c r="D54" s="5" t="s">
        <v>7</v>
      </c>
      <c r="E54" s="5" t="s">
        <v>14</v>
      </c>
      <c r="F54" s="6" t="n"/>
      <c r="G54" s="6" t="n"/>
      <c r="H54" s="6" t="n"/>
      <c r="I54" s="6" t="n"/>
      <c r="J54" s="5" t="n">
        <v>5</v>
      </c>
      <c r="K54" s="7" t="n">
        <v>2</v>
      </c>
      <c r="L54" s="7" t="n">
        <v>2</v>
      </c>
      <c r="M54" s="7" t="n"/>
      <c r="N54" s="7" t="n"/>
      <c r="O54" s="7" t="s">
        <v>2</v>
      </c>
      <c r="P54" s="7" t="s">
        <v>3</v>
      </c>
      <c r="Q54" s="7" t="n"/>
      <c r="R54" s="6" t="n"/>
      <c r="S54" s="8" t="n">
        <v>26</v>
      </c>
      <c r="T54" s="8" t="n">
        <v>26</v>
      </c>
      <c r="U54" s="8" t="n"/>
    </row>
    <row r="55" spans="1:27">
      <c r="A55" s="5" t="s">
        <v>121</v>
      </c>
      <c r="B55" s="6" t="n"/>
      <c r="C55" s="5" t="n">
        <v>6</v>
      </c>
      <c r="D55" s="5" t="s">
        <v>11</v>
      </c>
      <c r="E55" s="5" t="s">
        <v>14</v>
      </c>
      <c r="F55" s="6" t="n"/>
      <c r="G55" s="6" t="n"/>
      <c r="H55" s="6" t="n"/>
      <c r="I55" s="6" t="n"/>
      <c r="J55" s="5" t="n">
        <v>3</v>
      </c>
      <c r="K55" s="7" t="n">
        <v>2</v>
      </c>
      <c r="L55" s="7" t="n"/>
      <c r="M55" s="7" t="n"/>
      <c r="N55" s="7" t="n"/>
      <c r="O55" s="7" t="s">
        <v>2</v>
      </c>
      <c r="P55" s="7" t="n"/>
      <c r="Q55" s="7" t="n"/>
      <c r="R55" s="6" t="n"/>
      <c r="S55" s="8" t="n">
        <v>26</v>
      </c>
      <c r="T55" s="8" t="n"/>
      <c r="U55" s="8" t="n"/>
    </row>
    <row r="56" spans="1:27">
      <c r="A56" s="5" t="s">
        <v>122</v>
      </c>
      <c r="B56" s="6" t="n"/>
      <c r="C56" s="5" t="n">
        <v>6</v>
      </c>
      <c r="D56" s="5" t="s">
        <v>11</v>
      </c>
      <c r="E56" s="5" t="s">
        <v>13</v>
      </c>
      <c r="F56" s="6" t="n"/>
      <c r="G56" s="6" t="n"/>
      <c r="H56" s="6" t="n"/>
      <c r="I56" s="6" t="n"/>
      <c r="J56" s="5" t="n">
        <v>3</v>
      </c>
      <c r="K56" s="7" t="n"/>
      <c r="L56" s="7" t="n">
        <v>2</v>
      </c>
      <c r="M56" s="7" t="n"/>
      <c r="N56" s="7" t="n"/>
      <c r="O56" s="7" t="n"/>
      <c r="P56" s="7" t="s">
        <v>3</v>
      </c>
      <c r="Q56" s="7" t="n"/>
      <c r="R56" s="6" t="n"/>
      <c r="S56" s="8" t="n"/>
      <c r="T56" s="8" t="n">
        <v>26</v>
      </c>
      <c r="U56" s="8" t="n"/>
    </row>
    <row r="57" spans="1:27">
      <c r="A57" s="5" t="s">
        <v>139</v>
      </c>
      <c r="B57" s="6" t="n"/>
      <c r="C57" s="5" t="n">
        <v>4</v>
      </c>
      <c r="D57" s="5" t="s">
        <v>11</v>
      </c>
      <c r="E57" s="5" t="s">
        <v>13</v>
      </c>
      <c r="F57" s="6" t="n"/>
      <c r="G57" s="6" t="n"/>
      <c r="H57" s="6" t="n"/>
      <c r="I57" s="6" t="n"/>
      <c r="J57" s="5" t="n">
        <v>1</v>
      </c>
      <c r="K57" s="7" t="n"/>
      <c r="L57" s="7" t="n">
        <v>1</v>
      </c>
      <c r="M57" s="7" t="n"/>
      <c r="N57" s="7" t="n"/>
      <c r="O57" s="7" t="n"/>
      <c r="P57" s="7" t="s">
        <v>3</v>
      </c>
      <c r="Q57" s="7" t="n"/>
      <c r="R57" s="6" t="n"/>
      <c r="S57" s="8" t="n"/>
      <c r="T57" s="8" t="n">
        <v>13</v>
      </c>
      <c r="U57" s="8" t="n"/>
    </row>
    <row r="58" spans="1:27">
      <c r="A58" s="5" t="s">
        <v>181</v>
      </c>
      <c r="B58" s="6" t="n"/>
      <c r="C58" s="5" t="n">
        <v>5</v>
      </c>
      <c r="D58" s="5" t="s">
        <v>11</v>
      </c>
      <c r="E58" s="5" t="s">
        <v>13</v>
      </c>
      <c r="F58" s="6" t="n"/>
      <c r="G58" s="6" t="n"/>
      <c r="H58" s="6" t="n"/>
      <c r="I58" s="6" t="n"/>
      <c r="J58" s="5" t="n">
        <v>1</v>
      </c>
      <c r="K58" s="7" t="n"/>
      <c r="L58" s="7" t="n">
        <v>1</v>
      </c>
      <c r="M58" s="7" t="n"/>
      <c r="N58" s="7" t="n"/>
      <c r="O58" s="7" t="n"/>
      <c r="P58" s="7" t="s">
        <v>3</v>
      </c>
      <c r="Q58" s="7" t="n"/>
      <c r="R58" s="6" t="n"/>
      <c r="S58" s="8" t="n"/>
      <c r="T58" s="8" t="n">
        <v>13</v>
      </c>
      <c r="U58" s="8" t="n"/>
    </row>
    <row r="59" spans="1:27">
      <c r="A59" s="5" t="s">
        <v>182</v>
      </c>
      <c r="B59" s="6" t="n"/>
      <c r="C59" s="5" t="n">
        <v>3</v>
      </c>
      <c r="D59" s="5" t="s">
        <v>11</v>
      </c>
      <c r="E59" s="5" t="s">
        <v>13</v>
      </c>
      <c r="F59" s="6" t="n"/>
      <c r="G59" s="6" t="n"/>
      <c r="H59" s="6" t="n"/>
      <c r="I59" s="6" t="n"/>
      <c r="J59" s="5" t="n">
        <v>2</v>
      </c>
      <c r="K59" s="7" t="n"/>
      <c r="L59" s="7" t="n">
        <v>2</v>
      </c>
      <c r="M59" s="7" t="n"/>
      <c r="N59" s="7" t="n"/>
      <c r="O59" s="7" t="n"/>
      <c r="P59" s="7" t="s">
        <v>3</v>
      </c>
      <c r="Q59" s="7" t="n"/>
      <c r="R59" s="6" t="n"/>
      <c r="S59" s="8" t="n"/>
      <c r="T59" s="8" t="n">
        <v>26</v>
      </c>
      <c r="U59" s="8" t="n"/>
    </row>
    <row r="60" spans="1:27">
      <c r="A60" s="5" t="s">
        <v>142</v>
      </c>
      <c r="B60" s="6" t="n"/>
      <c r="C60" s="5" t="n">
        <v>3</v>
      </c>
      <c r="D60" s="5" t="s">
        <v>11</v>
      </c>
      <c r="E60" s="5" t="s">
        <v>8</v>
      </c>
      <c r="F60" s="6" t="n"/>
      <c r="G60" s="6" t="n"/>
      <c r="H60" s="6" t="n"/>
      <c r="I60" s="6" t="n"/>
      <c r="J60" s="5" t="n">
        <v>3</v>
      </c>
      <c r="K60" s="7" t="n"/>
      <c r="L60" s="7" t="n">
        <v>2</v>
      </c>
      <c r="M60" s="7" t="n"/>
      <c r="N60" s="7" t="n"/>
      <c r="O60" s="7" t="n"/>
      <c r="P60" s="7" t="s">
        <v>3</v>
      </c>
      <c r="Q60" s="7" t="n"/>
      <c r="R60" s="6" t="n"/>
      <c r="S60" s="8" t="n"/>
      <c r="T60" s="8" t="n">
        <v>26</v>
      </c>
      <c r="U60" s="8" t="n"/>
    </row>
    <row r="61" spans="1:27">
      <c r="A61" s="5" t="s">
        <v>143</v>
      </c>
      <c r="B61" s="6" t="n"/>
      <c r="C61" s="5" t="n">
        <v>4</v>
      </c>
      <c r="D61" s="5" t="s">
        <v>11</v>
      </c>
      <c r="E61" s="5" t="s">
        <v>8</v>
      </c>
      <c r="F61" s="6" t="n"/>
      <c r="G61" s="6" t="n"/>
      <c r="H61" s="6" t="n"/>
      <c r="I61" s="6" t="n"/>
      <c r="J61" s="5" t="n">
        <v>3</v>
      </c>
      <c r="K61" s="7" t="n"/>
      <c r="L61" s="7" t="n">
        <v>2</v>
      </c>
      <c r="M61" s="7" t="n"/>
      <c r="N61" s="7" t="n"/>
      <c r="O61" s="7" t="n"/>
      <c r="P61" s="7" t="s">
        <v>3</v>
      </c>
      <c r="Q61" s="7" t="n"/>
      <c r="R61" s="6" t="n"/>
      <c r="S61" s="8" t="n"/>
      <c r="T61" s="8" t="n">
        <v>26</v>
      </c>
      <c r="U61" s="8" t="n"/>
    </row>
    <row r="62" spans="1:27">
      <c r="A62" s="5" t="n"/>
      <c r="B62" s="6" t="n"/>
      <c r="C62" s="5" t="n"/>
      <c r="D62" s="5" t="n"/>
      <c r="E62" s="5" t="n"/>
      <c r="F62" s="6" t="n"/>
      <c r="G62" s="6" t="n"/>
      <c r="H62" s="6" t="n"/>
      <c r="I62" s="6" t="n"/>
      <c r="J62" s="5" t="n"/>
      <c r="K62" s="7" t="n"/>
      <c r="L62" s="7" t="n"/>
      <c r="M62" s="7" t="n"/>
      <c r="N62" s="7" t="n"/>
      <c r="O62" s="7" t="n"/>
      <c r="P62" s="7" t="n"/>
      <c r="Q62" s="7" t="n"/>
      <c r="R62" s="6" t="n"/>
      <c r="S62" s="8" t="n"/>
      <c r="T62" s="8" t="n"/>
      <c r="U62" s="8" t="n"/>
    </row>
    <row r="63" spans="1:27">
      <c r="A63" s="5" t="n"/>
      <c r="B63" s="6" t="n"/>
      <c r="C63" s="5" t="n"/>
      <c r="D63" s="5" t="n"/>
      <c r="E63" s="5" t="n"/>
      <c r="F63" s="6" t="n"/>
      <c r="G63" s="6" t="n"/>
      <c r="H63" s="6" t="n"/>
      <c r="I63" s="6" t="n"/>
      <c r="J63" s="5" t="n"/>
      <c r="K63" s="7" t="n"/>
      <c r="L63" s="7" t="n"/>
      <c r="M63" s="7" t="n"/>
      <c r="N63" s="7" t="n"/>
      <c r="O63" s="7" t="n"/>
      <c r="P63" s="7" t="n"/>
      <c r="Q63" s="7" t="n"/>
      <c r="R63" s="6" t="n"/>
      <c r="S63" s="8" t="n"/>
      <c r="T63" s="8" t="n"/>
      <c r="U63" s="8" t="n"/>
    </row>
    <row r="64" spans="1:27">
      <c r="A64" s="5" t="n"/>
      <c r="B64" s="6" t="n"/>
      <c r="C64" s="5" t="n"/>
      <c r="D64" s="5" t="n"/>
      <c r="E64" s="5" t="n"/>
      <c r="F64" s="6" t="n"/>
      <c r="G64" s="6" t="n"/>
      <c r="H64" s="6" t="n"/>
      <c r="I64" s="6" t="n"/>
      <c r="J64" s="5" t="n"/>
      <c r="K64" s="7" t="n"/>
      <c r="L64" s="7" t="n"/>
      <c r="M64" s="7" t="n"/>
      <c r="N64" s="7" t="n"/>
      <c r="O64" s="7" t="n"/>
      <c r="P64" s="7" t="n"/>
      <c r="Q64" s="7" t="n"/>
      <c r="R64" s="6" t="n"/>
      <c r="S64" s="8" t="n"/>
      <c r="T64" s="8" t="n"/>
      <c r="U64" s="8" t="n"/>
    </row>
    <row r="65" spans="1:27">
      <c r="A65" s="5" t="n"/>
      <c r="B65" s="6" t="n"/>
      <c r="C65" s="5" t="n"/>
      <c r="D65" s="5" t="n"/>
      <c r="E65" s="5" t="n"/>
      <c r="F65" s="6" t="n"/>
      <c r="G65" s="6" t="n"/>
      <c r="H65" s="6" t="n"/>
      <c r="I65" s="6" t="n"/>
      <c r="J65" s="5" t="n"/>
      <c r="K65" s="7" t="n"/>
      <c r="L65" s="7" t="n"/>
      <c r="M65" s="7" t="n"/>
      <c r="N65" s="7" t="n"/>
      <c r="O65" s="7" t="n"/>
      <c r="P65" s="7" t="n"/>
      <c r="Q65" s="7" t="n"/>
      <c r="R65" s="6" t="n"/>
      <c r="S65" s="8" t="n"/>
      <c r="T65" s="8" t="n"/>
      <c r="U65" s="8" t="n"/>
    </row>
    <row r="66" spans="1:27">
      <c r="A66" s="5" t="n"/>
      <c r="B66" s="6" t="n"/>
      <c r="C66" s="5" t="n"/>
      <c r="D66" s="5" t="n"/>
      <c r="E66" s="5" t="n"/>
      <c r="F66" s="6" t="n"/>
      <c r="G66" s="6" t="n"/>
      <c r="H66" s="6" t="n"/>
      <c r="I66" s="6" t="n"/>
      <c r="J66" s="5" t="n"/>
      <c r="K66" s="7" t="n"/>
      <c r="L66" s="7" t="n"/>
      <c r="M66" s="7" t="n"/>
      <c r="N66" s="7" t="n"/>
      <c r="O66" s="7" t="n"/>
      <c r="P66" s="7" t="n"/>
      <c r="Q66" s="7" t="n"/>
      <c r="R66" s="6" t="n"/>
      <c r="S66" s="8" t="n"/>
      <c r="T66" s="8" t="n"/>
      <c r="U66" s="8" t="n"/>
    </row>
    <row r="67" spans="1:27">
      <c r="A67" s="5" t="n"/>
      <c r="B67" s="6" t="n"/>
      <c r="C67" s="5" t="n"/>
      <c r="D67" s="5" t="n"/>
      <c r="E67" s="5" t="n"/>
      <c r="F67" s="6" t="n"/>
      <c r="G67" s="6" t="n"/>
      <c r="H67" s="6" t="n"/>
      <c r="I67" s="6" t="n"/>
      <c r="J67" s="5" t="n"/>
      <c r="K67" s="7" t="n"/>
      <c r="L67" s="7" t="n"/>
      <c r="M67" s="7" t="n"/>
      <c r="N67" s="7" t="n"/>
      <c r="O67" s="7" t="n"/>
      <c r="P67" s="7" t="n"/>
      <c r="Q67" s="7" t="n"/>
      <c r="R67" s="6" t="n"/>
      <c r="S67" s="8" t="n"/>
      <c r="T67" s="8" t="n"/>
      <c r="U67" s="8" t="n"/>
    </row>
    <row r="68" spans="1:27">
      <c r="A68" s="5" t="n"/>
      <c r="B68" s="6" t="n"/>
      <c r="C68" s="5" t="n"/>
      <c r="D68" s="5" t="n"/>
      <c r="E68" s="5" t="n"/>
      <c r="F68" s="6" t="n"/>
      <c r="G68" s="6" t="n"/>
      <c r="H68" s="6" t="n"/>
      <c r="I68" s="6" t="n"/>
      <c r="J68" s="5" t="n"/>
      <c r="K68" s="7" t="n"/>
      <c r="L68" s="7" t="n"/>
      <c r="M68" s="7" t="n"/>
      <c r="N68" s="7" t="n"/>
      <c r="O68" s="7" t="n"/>
      <c r="P68" s="7" t="n"/>
      <c r="Q68" s="7" t="n"/>
      <c r="R68" s="6" t="n"/>
      <c r="S68" s="8" t="n"/>
      <c r="T68" s="8" t="n"/>
      <c r="U68" s="8" t="n"/>
    </row>
    <row r="69" spans="1:27">
      <c r="A69" s="5" t="n"/>
      <c r="B69" s="6" t="n"/>
      <c r="C69" s="5" t="n"/>
      <c r="D69" s="5" t="n"/>
      <c r="E69" s="5" t="n"/>
      <c r="F69" s="6" t="n"/>
      <c r="G69" s="6" t="n"/>
      <c r="H69" s="6" t="n"/>
      <c r="I69" s="6" t="n"/>
      <c r="J69" s="5" t="n"/>
      <c r="K69" s="7" t="n"/>
      <c r="L69" s="7" t="n"/>
      <c r="M69" s="7" t="n"/>
      <c r="N69" s="7" t="n"/>
      <c r="O69" s="7" t="n"/>
      <c r="P69" s="7" t="n"/>
      <c r="Q69" s="7" t="n"/>
      <c r="R69" s="6" t="n"/>
      <c r="S69" s="8" t="n"/>
      <c r="T69" s="8" t="n"/>
      <c r="U69" s="8" t="n"/>
    </row>
    <row r="70" spans="1:27">
      <c r="A70" s="5" t="n"/>
      <c r="B70" s="6" t="n"/>
      <c r="C70" s="5" t="n"/>
      <c r="D70" s="5" t="n"/>
      <c r="E70" s="5" t="n"/>
      <c r="F70" s="6" t="n"/>
      <c r="G70" s="6" t="n"/>
      <c r="H70" s="6" t="n"/>
      <c r="I70" s="6" t="n"/>
      <c r="J70" s="5" t="n"/>
      <c r="K70" s="7" t="n"/>
      <c r="L70" s="7" t="n"/>
      <c r="M70" s="7" t="n"/>
      <c r="N70" s="7" t="n"/>
      <c r="O70" s="7" t="n"/>
      <c r="P70" s="7" t="n"/>
      <c r="Q70" s="7" t="n"/>
      <c r="R70" s="6" t="n"/>
      <c r="S70" s="8" t="n"/>
      <c r="T70" s="8" t="n"/>
      <c r="U70" s="8" t="n"/>
    </row>
    <row r="71" spans="1:27">
      <c r="A71" s="5" t="n"/>
      <c r="B71" s="6" t="n"/>
      <c r="C71" s="5" t="n"/>
      <c r="D71" s="5" t="n"/>
      <c r="E71" s="5" t="n"/>
      <c r="F71" s="6" t="n"/>
      <c r="G71" s="6" t="n"/>
      <c r="H71" s="6" t="n"/>
      <c r="I71" s="6" t="n"/>
      <c r="J71" s="5" t="n"/>
      <c r="K71" s="7" t="n"/>
      <c r="L71" s="7" t="n"/>
      <c r="M71" s="7" t="n"/>
      <c r="N71" s="7" t="n"/>
      <c r="O71" s="7" t="n"/>
      <c r="P71" s="7" t="n"/>
      <c r="Q71" s="7" t="n"/>
      <c r="R71" s="6" t="n"/>
      <c r="S71" s="8" t="n"/>
      <c r="T71" s="8" t="n"/>
      <c r="U71" s="8" t="n"/>
    </row>
    <row r="72" spans="1:27">
      <c r="A72" s="5" t="n"/>
      <c r="B72" s="6" t="n"/>
      <c r="C72" s="5" t="n"/>
      <c r="D72" s="5" t="n"/>
      <c r="E72" s="5" t="n"/>
      <c r="F72" s="6" t="n"/>
      <c r="G72" s="6" t="n"/>
      <c r="H72" s="6" t="n"/>
      <c r="I72" s="6" t="n"/>
      <c r="J72" s="5" t="n"/>
      <c r="K72" s="7" t="n"/>
      <c r="L72" s="7" t="n"/>
      <c r="M72" s="7" t="n"/>
      <c r="N72" s="7" t="n"/>
      <c r="O72" s="7" t="n"/>
      <c r="P72" s="7" t="n"/>
      <c r="Q72" s="7" t="n"/>
      <c r="R72" s="6" t="n"/>
      <c r="S72" s="8" t="n"/>
      <c r="T72" s="8" t="n"/>
      <c r="U72" s="8" t="n"/>
    </row>
    <row r="73" spans="1:27">
      <c r="A73" s="5" t="n"/>
      <c r="B73" s="6" t="n"/>
      <c r="C73" s="5" t="n"/>
      <c r="D73" s="5" t="n"/>
      <c r="E73" s="5" t="n"/>
      <c r="F73" s="6" t="n"/>
      <c r="G73" s="6" t="n"/>
      <c r="H73" s="6" t="n"/>
      <c r="I73" s="6" t="n"/>
      <c r="J73" s="5" t="n"/>
      <c r="K73" s="7" t="n"/>
      <c r="L73" s="7" t="n"/>
      <c r="M73" s="7" t="n"/>
      <c r="N73" s="7" t="n"/>
      <c r="O73" s="7" t="n"/>
      <c r="P73" s="7" t="n"/>
      <c r="Q73" s="7" t="n"/>
      <c r="R73" s="6" t="n"/>
      <c r="S73" s="8" t="n"/>
      <c r="T73" s="8" t="n"/>
      <c r="U73" s="8" t="n"/>
    </row>
    <row r="74" spans="1:27">
      <c r="A74" s="5" t="n"/>
      <c r="B74" s="6" t="n"/>
      <c r="C74" s="5" t="n"/>
      <c r="D74" s="5" t="n"/>
      <c r="E74" s="5" t="n"/>
      <c r="F74" s="6" t="n"/>
      <c r="G74" s="6" t="n"/>
      <c r="H74" s="6" t="n"/>
      <c r="I74" s="6" t="n"/>
      <c r="J74" s="5" t="n"/>
      <c r="K74" s="7" t="n"/>
      <c r="L74" s="7" t="n"/>
      <c r="M74" s="7" t="n"/>
      <c r="N74" s="7" t="n"/>
      <c r="O74" s="7" t="n"/>
      <c r="P74" s="7" t="n"/>
      <c r="Q74" s="7" t="n"/>
      <c r="R74" s="6" t="n"/>
      <c r="S74" s="8" t="n"/>
      <c r="T74" s="8" t="n"/>
      <c r="U74" s="8" t="n"/>
    </row>
    <row r="75" spans="1:27">
      <c r="A75" s="5" t="n"/>
      <c r="B75" s="6" t="n"/>
      <c r="C75" s="5" t="n"/>
      <c r="D75" s="5" t="n"/>
      <c r="E75" s="5" t="n"/>
      <c r="F75" s="6" t="n"/>
      <c r="G75" s="6" t="n"/>
      <c r="H75" s="6" t="n"/>
      <c r="I75" s="6" t="n"/>
      <c r="J75" s="5" t="n"/>
      <c r="K75" s="7" t="n"/>
      <c r="L75" s="7" t="n"/>
      <c r="M75" s="7" t="n"/>
      <c r="N75" s="7" t="n"/>
      <c r="O75" s="7" t="n"/>
      <c r="P75" s="7" t="n"/>
      <c r="Q75" s="7" t="n"/>
      <c r="R75" s="6" t="n"/>
      <c r="S75" s="8" t="n"/>
      <c r="T75" s="8" t="n"/>
      <c r="U75" s="8" t="n"/>
    </row>
    <row r="76" spans="1:27">
      <c r="A76" s="5" t="n"/>
      <c r="B76" s="6" t="n"/>
      <c r="C76" s="5" t="n"/>
      <c r="D76" s="5" t="n"/>
      <c r="E76" s="5" t="n"/>
      <c r="F76" s="6" t="n"/>
      <c r="G76" s="6" t="n"/>
      <c r="H76" s="6" t="n"/>
      <c r="I76" s="6" t="n"/>
      <c r="J76" s="5" t="n"/>
      <c r="K76" s="7" t="n"/>
      <c r="L76" s="7" t="n"/>
      <c r="M76" s="7" t="n"/>
      <c r="N76" s="7" t="n"/>
      <c r="O76" s="7" t="n"/>
      <c r="P76" s="7" t="n"/>
      <c r="Q76" s="7" t="n"/>
      <c r="R76" s="6" t="n"/>
      <c r="S76" s="8" t="n"/>
      <c r="T76" s="8" t="n"/>
      <c r="U76" s="8" t="n"/>
    </row>
    <row r="77" spans="1:27">
      <c r="A77" s="5" t="n"/>
      <c r="B77" s="6" t="n"/>
      <c r="C77" s="5" t="n"/>
      <c r="D77" s="5" t="n"/>
      <c r="E77" s="5" t="n"/>
      <c r="F77" s="6" t="n"/>
      <c r="G77" s="6" t="n"/>
      <c r="H77" s="6" t="n"/>
      <c r="I77" s="6" t="n"/>
      <c r="J77" s="5" t="n"/>
      <c r="K77" s="7" t="n"/>
      <c r="L77" s="7" t="n"/>
      <c r="M77" s="7" t="n"/>
      <c r="N77" s="7" t="n"/>
      <c r="O77" s="7" t="n"/>
      <c r="P77" s="7" t="n"/>
      <c r="Q77" s="7" t="n"/>
      <c r="R77" s="6" t="n"/>
      <c r="S77" s="8" t="n"/>
      <c r="T77" s="8" t="n"/>
      <c r="U77" s="8" t="n"/>
    </row>
    <row r="78" spans="1:27">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spans="1:27">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spans="1:27">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spans="1:27">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spans="1:27">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spans="1:27">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spans="1:27">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spans="1:27">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spans="1:27">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spans="1:2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spans="1:27">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spans="1:27">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spans="1:27">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spans="1:27">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spans="1:27">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spans="1:27">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spans="1:27">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spans="1:27">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spans="1:27">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spans="1:2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spans="1:27">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spans="1:27">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spans="1:27">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spans="1:27">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spans="1:27">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spans="1:27">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spans="1:27">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spans="1:27">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spans="1:27">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spans="1:2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spans="1:27">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spans="1:27">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spans="1:27">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spans="1:27">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spans="1:27">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spans="1:27">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spans="1:27">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spans="1:27">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spans="1:27">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spans="1:2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spans="1:27">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spans="1:27">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spans="1:27">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spans="1:27">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spans="1:27">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spans="1:27">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spans="1:27">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spans="1:27">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spans="1:27">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spans="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spans="1:27">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spans="1:27">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spans="1:27">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spans="1:27">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spans="1:27">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spans="1:27">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spans="1:27">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spans="1:27">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spans="1:27">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spans="1:2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spans="1:27">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spans="1:27">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spans="1:27">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spans="1:27">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spans="1:27">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spans="1:27">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spans="1:27">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spans="1:27">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spans="1:27">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spans="1:2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spans="1:27">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spans="1:27">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spans="1:27">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spans="1:27">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spans="1:27">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spans="1:27">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spans="1:27">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spans="1:27">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spans="1:27">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spans="1:2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spans="1:27">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spans="1:27">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spans="1:27">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spans="1:27">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spans="1:27">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spans="1:27">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spans="1:27">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spans="1:27">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spans="1:27">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spans="1:2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spans="1:27">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spans="1:27">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spans="1:27">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spans="1:27">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spans="1:27">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spans="1:27">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spans="1:27">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spans="1:27">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spans="1:27">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spans="1:2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spans="1:27">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spans="1:27">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spans="1:27">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spans="1:27">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spans="1:27">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spans="1:27">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spans="1:27">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spans="1:27">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spans="1:27">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spans="1:2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spans="1:27">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spans="1:27">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spans="1:27">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spans="1:27">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spans="1:27">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spans="1:27">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spans="1:27">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spans="1:27">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spans="1:27">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spans="1:2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spans="1:27">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spans="1:27">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spans="1:27">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spans="1:27">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spans="1:27">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spans="1:27">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spans="1:27">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spans="1:27">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spans="1:27">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spans="1:2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spans="1:27">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spans="1:27">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spans="1:27">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spans="1:27">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spans="1:27">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spans="1:27">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spans="1:27">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spans="1:27">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spans="1:27">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spans="1:2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spans="1:27">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spans="1:27">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spans="1:27">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spans="1:27">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spans="1:27">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spans="1:27">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spans="1:27">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spans="1:27">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spans="1:27">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spans="1: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spans="1:27">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spans="1:27">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spans="1:27">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spans="1:27">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spans="1:27">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spans="1:27">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spans="1:27">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spans="1:27">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spans="1:27">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spans="1:2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spans="1:27">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spans="1:27">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spans="1:27">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spans="1:27">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spans="1:27">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spans="1:27">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spans="1:27">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spans="1:27">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spans="1:27">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spans="1:2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spans="1:27">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spans="1:27">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spans="1:27">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1" footer="0.5" header="0.5" left="0.75" right="0.75" top="1"/>
</worksheet>
</file>

<file path=xl/worksheets/sheet5.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outlineLevelCol="0"/>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spans="1:27">
      <c r="A1" s="1" t="s">
        <v>18</v>
      </c>
      <c r="B1" s="2" t="s">
        <v>19</v>
      </c>
      <c r="C1" s="1" t="s">
        <v>20</v>
      </c>
      <c r="D1" s="1" t="s">
        <v>21</v>
      </c>
      <c r="E1" s="1" t="s">
        <v>22</v>
      </c>
      <c r="F1" s="2" t="s">
        <v>23</v>
      </c>
      <c r="G1" s="2" t="s">
        <v>24</v>
      </c>
      <c r="H1" s="2" t="s">
        <v>25</v>
      </c>
      <c r="I1" s="2" t="s">
        <v>26</v>
      </c>
      <c r="J1" s="1" t="s">
        <v>27</v>
      </c>
      <c r="K1" s="3" t="s">
        <v>28</v>
      </c>
      <c r="L1" s="3" t="s">
        <v>29</v>
      </c>
      <c r="M1" s="3" t="s">
        <v>30</v>
      </c>
      <c r="N1" s="3" t="s">
        <v>31</v>
      </c>
      <c r="O1" s="3" t="s">
        <v>2</v>
      </c>
      <c r="P1" s="3" t="s">
        <v>3</v>
      </c>
      <c r="Q1" s="3" t="s">
        <v>4</v>
      </c>
      <c r="R1" s="2" t="s">
        <v>32</v>
      </c>
      <c r="S1" s="4" t="s">
        <v>33</v>
      </c>
      <c r="T1" s="4" t="s">
        <v>34</v>
      </c>
      <c r="U1" s="4" t="s">
        <v>35</v>
      </c>
      <c r="V1" s="2" t="s">
        <v>36</v>
      </c>
      <c r="W1" s="2" t="s">
        <v>37</v>
      </c>
      <c r="X1" s="2" t="s">
        <v>38</v>
      </c>
      <c r="Y1" s="2" t="s">
        <v>39</v>
      </c>
      <c r="Z1" s="2" t="s">
        <v>40</v>
      </c>
      <c r="AA1" s="2" t="s">
        <v>41</v>
      </c>
    </row>
    <row r="2" spans="1:27">
      <c r="A2" s="5" t="s">
        <v>183</v>
      </c>
      <c r="B2" s="6" t="n"/>
      <c r="C2" s="5" t="n">
        <v>3</v>
      </c>
      <c r="D2" s="5" t="s">
        <v>5</v>
      </c>
      <c r="E2" s="5" t="s">
        <v>14</v>
      </c>
      <c r="F2" s="6" t="n"/>
      <c r="G2" s="6" t="n"/>
      <c r="H2" s="6" t="n"/>
      <c r="I2" s="6" t="n"/>
      <c r="J2" s="5" t="n">
        <v>3</v>
      </c>
      <c r="K2" s="7" t="n">
        <v>2</v>
      </c>
      <c r="L2" s="7" t="n"/>
      <c r="M2" s="7" t="n"/>
      <c r="N2" s="7" t="n"/>
      <c r="O2" s="7" t="s">
        <v>2</v>
      </c>
      <c r="P2" s="7" t="n"/>
      <c r="Q2" s="7" t="n"/>
      <c r="R2" s="6" t="n"/>
      <c r="S2" s="8" t="n">
        <v>26</v>
      </c>
      <c r="T2" s="8" t="n"/>
      <c r="U2" s="8" t="n"/>
    </row>
    <row r="3" spans="1:27">
      <c r="A3" s="5" t="s">
        <v>184</v>
      </c>
      <c r="B3" s="6" t="n"/>
      <c r="C3" s="5" t="n">
        <v>3</v>
      </c>
      <c r="D3" s="5" t="s">
        <v>5</v>
      </c>
      <c r="E3" s="5" t="s">
        <v>13</v>
      </c>
      <c r="F3" s="6" t="n"/>
      <c r="G3" s="6" t="n"/>
      <c r="H3" s="6" t="n"/>
      <c r="I3" s="6" t="n"/>
      <c r="J3" s="5" t="n">
        <v>2</v>
      </c>
      <c r="K3" s="7" t="n"/>
      <c r="L3" s="7" t="n">
        <v>2</v>
      </c>
      <c r="M3" s="7" t="n"/>
      <c r="N3" s="7" t="n"/>
      <c r="O3" s="7" t="n"/>
      <c r="P3" s="7" t="s">
        <v>3</v>
      </c>
      <c r="Q3" s="7" t="n"/>
      <c r="R3" s="6" t="n"/>
      <c r="S3" s="8" t="n"/>
      <c r="T3" s="8" t="n">
        <v>26</v>
      </c>
      <c r="U3" s="8" t="n"/>
    </row>
    <row r="4" spans="1:27">
      <c r="A4" s="5" t="s">
        <v>185</v>
      </c>
      <c r="B4" s="6" t="n"/>
      <c r="C4" s="5" t="n">
        <v>4</v>
      </c>
      <c r="D4" s="5" t="s">
        <v>5</v>
      </c>
      <c r="E4" s="5" t="s">
        <v>14</v>
      </c>
      <c r="F4" s="6" t="n"/>
      <c r="G4" s="6" t="n"/>
      <c r="H4" s="6" t="n"/>
      <c r="I4" s="6" t="n"/>
      <c r="J4" s="5" t="n">
        <v>3</v>
      </c>
      <c r="K4" s="7" t="n">
        <v>2</v>
      </c>
      <c r="L4" s="7" t="n"/>
      <c r="M4" s="7" t="n"/>
      <c r="N4" s="7" t="n"/>
      <c r="O4" s="7" t="s">
        <v>2</v>
      </c>
      <c r="P4" s="7" t="n"/>
      <c r="Q4" s="7" t="n"/>
      <c r="R4" s="6" t="n"/>
      <c r="S4" s="8" t="n">
        <v>26</v>
      </c>
      <c r="T4" s="8" t="n"/>
      <c r="U4" s="8" t="n"/>
    </row>
    <row r="5" spans="1:27">
      <c r="A5" s="5" t="s">
        <v>186</v>
      </c>
      <c r="B5" s="6" t="n"/>
      <c r="C5" s="5" t="n">
        <v>4</v>
      </c>
      <c r="D5" s="5" t="s">
        <v>5</v>
      </c>
      <c r="E5" s="5" t="s">
        <v>13</v>
      </c>
      <c r="F5" s="6" t="n"/>
      <c r="G5" s="6" t="n"/>
      <c r="H5" s="6" t="n"/>
      <c r="I5" s="6" t="n"/>
      <c r="J5" s="5" t="n">
        <v>2</v>
      </c>
      <c r="K5" s="7" t="n"/>
      <c r="L5" s="7" t="n">
        <v>2</v>
      </c>
      <c r="M5" s="7" t="n"/>
      <c r="N5" s="7" t="n"/>
      <c r="O5" s="7" t="n"/>
      <c r="P5" s="7" t="s">
        <v>3</v>
      </c>
      <c r="Q5" s="7" t="n"/>
      <c r="R5" s="6" t="n"/>
      <c r="S5" s="8" t="n"/>
      <c r="T5" s="8" t="n">
        <v>26</v>
      </c>
      <c r="U5" s="8" t="n"/>
    </row>
    <row r="6" spans="1:27">
      <c r="A6" s="5" t="s">
        <v>187</v>
      </c>
      <c r="B6" s="6" t="n"/>
      <c r="C6" s="5" t="n">
        <v>5</v>
      </c>
      <c r="D6" s="5" t="s">
        <v>5</v>
      </c>
      <c r="E6" s="5" t="s">
        <v>14</v>
      </c>
      <c r="F6" s="6" t="n"/>
      <c r="G6" s="6" t="n"/>
      <c r="H6" s="6" t="n"/>
      <c r="I6" s="6" t="n"/>
      <c r="J6" s="5" t="n">
        <v>3</v>
      </c>
      <c r="K6" s="7" t="n">
        <v>2</v>
      </c>
      <c r="L6" s="7" t="n"/>
      <c r="M6" s="7" t="n"/>
      <c r="N6" s="7" t="n"/>
      <c r="O6" s="7" t="s">
        <v>2</v>
      </c>
      <c r="P6" s="7" t="n"/>
      <c r="Q6" s="7" t="n"/>
      <c r="R6" s="6" t="n"/>
      <c r="S6" s="8" t="n">
        <v>26</v>
      </c>
      <c r="T6" s="8" t="n"/>
      <c r="U6" s="8" t="n"/>
    </row>
    <row r="7" spans="1:27">
      <c r="A7" s="5" t="s">
        <v>188</v>
      </c>
      <c r="B7" s="6" t="n"/>
      <c r="C7" s="5" t="n">
        <v>5</v>
      </c>
      <c r="D7" s="5" t="s">
        <v>5</v>
      </c>
      <c r="E7" s="5" t="s">
        <v>13</v>
      </c>
      <c r="F7" s="6" t="n"/>
      <c r="G7" s="6" t="n"/>
      <c r="H7" s="6" t="n"/>
      <c r="I7" s="6" t="n"/>
      <c r="J7" s="5" t="n">
        <v>2</v>
      </c>
      <c r="K7" s="7" t="n"/>
      <c r="L7" s="7" t="n">
        <v>2</v>
      </c>
      <c r="M7" s="7" t="n"/>
      <c r="N7" s="7" t="n"/>
      <c r="O7" s="7" t="n"/>
      <c r="P7" s="7" t="s">
        <v>3</v>
      </c>
      <c r="Q7" s="7" t="n"/>
      <c r="R7" s="6" t="n"/>
      <c r="S7" s="8" t="n"/>
      <c r="T7" s="8" t="n">
        <v>26</v>
      </c>
      <c r="U7" s="8" t="n"/>
    </row>
    <row r="8" spans="1:27">
      <c r="A8" s="5" t="s">
        <v>189</v>
      </c>
      <c r="B8" s="6" t="n"/>
      <c r="C8" s="5" t="n">
        <v>3</v>
      </c>
      <c r="D8" s="5" t="s">
        <v>5</v>
      </c>
      <c r="E8" s="5" t="s">
        <v>14</v>
      </c>
      <c r="F8" s="6" t="n"/>
      <c r="G8" s="6" t="n"/>
      <c r="H8" s="6" t="n"/>
      <c r="I8" s="6" t="n"/>
      <c r="J8" s="5" t="n">
        <v>3</v>
      </c>
      <c r="K8" s="7" t="n">
        <v>2</v>
      </c>
      <c r="L8" s="7" t="n"/>
      <c r="M8" s="7" t="n"/>
      <c r="N8" s="7" t="n"/>
      <c r="O8" s="7" t="s">
        <v>2</v>
      </c>
      <c r="P8" s="7" t="n"/>
      <c r="Q8" s="7" t="n"/>
      <c r="R8" s="6" t="n"/>
      <c r="S8" s="8" t="n">
        <v>26</v>
      </c>
      <c r="T8" s="8" t="n"/>
      <c r="U8" s="8" t="n"/>
    </row>
    <row r="9" spans="1:27">
      <c r="A9" s="5" t="s">
        <v>190</v>
      </c>
      <c r="B9" s="6" t="n"/>
      <c r="C9" s="5" t="n">
        <v>3</v>
      </c>
      <c r="D9" s="5" t="s">
        <v>5</v>
      </c>
      <c r="E9" s="5" t="s">
        <v>13</v>
      </c>
      <c r="F9" s="6" t="n"/>
      <c r="G9" s="6" t="n"/>
      <c r="H9" s="6" t="n"/>
      <c r="I9" s="6" t="n"/>
      <c r="J9" s="5" t="n">
        <v>2</v>
      </c>
      <c r="K9" s="7" t="n"/>
      <c r="L9" s="7" t="n">
        <v>2</v>
      </c>
      <c r="M9" s="7" t="n"/>
      <c r="N9" s="7" t="n"/>
      <c r="O9" s="7" t="n"/>
      <c r="P9" s="7" t="s">
        <v>3</v>
      </c>
      <c r="Q9" s="7" t="n"/>
      <c r="R9" s="6" t="n"/>
      <c r="S9" s="8" t="n"/>
      <c r="T9" s="8" t="n">
        <v>26</v>
      </c>
      <c r="U9" s="8" t="n"/>
    </row>
    <row r="10" spans="1:27">
      <c r="A10" s="5" t="s">
        <v>191</v>
      </c>
      <c r="B10" s="6" t="n"/>
      <c r="C10" s="5" t="n">
        <v>5</v>
      </c>
      <c r="D10" s="5" t="s">
        <v>5</v>
      </c>
      <c r="E10" s="5" t="s">
        <v>13</v>
      </c>
      <c r="F10" s="6" t="n"/>
      <c r="G10" s="6" t="n"/>
      <c r="H10" s="6" t="n"/>
      <c r="I10" s="6" t="n"/>
      <c r="J10" s="5" t="n">
        <v>3</v>
      </c>
      <c r="K10" s="7" t="n"/>
      <c r="L10" s="7" t="n">
        <v>2</v>
      </c>
      <c r="M10" s="7" t="n"/>
      <c r="N10" s="7" t="n"/>
      <c r="O10" s="7" t="n"/>
      <c r="P10" s="7" t="s">
        <v>3</v>
      </c>
      <c r="Q10" s="7" t="n"/>
      <c r="R10" s="6" t="n"/>
      <c r="S10" s="8" t="n"/>
      <c r="T10" s="8" t="n">
        <v>26</v>
      </c>
      <c r="U10" s="8" t="n"/>
    </row>
    <row r="11" spans="1:27">
      <c r="A11" s="5" t="s">
        <v>192</v>
      </c>
      <c r="B11" s="6" t="n"/>
      <c r="C11" s="5" t="n">
        <v>6</v>
      </c>
      <c r="D11" s="5" t="s">
        <v>5</v>
      </c>
      <c r="E11" s="5" t="s">
        <v>14</v>
      </c>
      <c r="F11" s="6" t="n"/>
      <c r="G11" s="6" t="n"/>
      <c r="H11" s="6" t="n"/>
      <c r="I11" s="6" t="n"/>
      <c r="J11" s="5" t="n">
        <v>3</v>
      </c>
      <c r="K11" s="7" t="n">
        <v>2</v>
      </c>
      <c r="L11" s="7" t="n"/>
      <c r="M11" s="7" t="n"/>
      <c r="N11" s="7" t="n"/>
      <c r="O11" s="7" t="s">
        <v>2</v>
      </c>
      <c r="P11" s="7" t="n"/>
      <c r="Q11" s="7" t="n"/>
      <c r="R11" s="6" t="n"/>
      <c r="S11" s="8" t="n">
        <v>26</v>
      </c>
      <c r="T11" s="8" t="n"/>
      <c r="U11" s="8" t="n"/>
    </row>
    <row r="12" spans="1:27">
      <c r="A12" s="5" t="s">
        <v>193</v>
      </c>
      <c r="B12" s="6" t="n"/>
      <c r="C12" s="5" t="n">
        <v>6</v>
      </c>
      <c r="D12" s="5" t="s">
        <v>5</v>
      </c>
      <c r="E12" s="5" t="s">
        <v>13</v>
      </c>
      <c r="F12" s="6" t="n"/>
      <c r="G12" s="6" t="n"/>
      <c r="H12" s="6" t="n"/>
      <c r="I12" s="6" t="n"/>
      <c r="J12" s="5" t="n">
        <v>2</v>
      </c>
      <c r="K12" s="7" t="n"/>
      <c r="L12" s="7" t="n">
        <v>2</v>
      </c>
      <c r="M12" s="7" t="n"/>
      <c r="N12" s="7" t="n"/>
      <c r="O12" s="7" t="n"/>
      <c r="P12" s="7" t="s">
        <v>3</v>
      </c>
      <c r="Q12" s="7" t="n"/>
      <c r="R12" s="6" t="n"/>
      <c r="S12" s="8" t="n"/>
      <c r="T12" s="8" t="n">
        <v>26</v>
      </c>
      <c r="U12" s="8" t="n"/>
    </row>
    <row r="13" spans="1:27">
      <c r="A13" s="5" t="s">
        <v>194</v>
      </c>
      <c r="B13" s="6" t="n"/>
      <c r="C13" s="5" t="n">
        <v>3</v>
      </c>
      <c r="D13" s="5" t="s">
        <v>5</v>
      </c>
      <c r="E13" s="5" t="s">
        <v>14</v>
      </c>
      <c r="F13" s="6" t="n"/>
      <c r="G13" s="6" t="n"/>
      <c r="H13" s="6" t="n"/>
      <c r="I13" s="6" t="n"/>
      <c r="J13" s="5" t="n">
        <v>3</v>
      </c>
      <c r="K13" s="7" t="n">
        <v>2</v>
      </c>
      <c r="L13" s="7" t="n"/>
      <c r="M13" s="7" t="n"/>
      <c r="N13" s="7" t="n"/>
      <c r="O13" s="7" t="s">
        <v>2</v>
      </c>
      <c r="P13" s="7" t="n"/>
      <c r="Q13" s="7" t="n"/>
      <c r="R13" s="6" t="n"/>
      <c r="S13" s="8" t="n">
        <v>26</v>
      </c>
      <c r="T13" s="8" t="n"/>
      <c r="U13" s="8" t="n"/>
    </row>
    <row r="14" spans="1:27">
      <c r="A14" s="5" t="s">
        <v>195</v>
      </c>
      <c r="B14" s="6" t="n"/>
      <c r="C14" s="5" t="n">
        <v>3</v>
      </c>
      <c r="D14" s="5" t="s">
        <v>5</v>
      </c>
      <c r="E14" s="5" t="s">
        <v>13</v>
      </c>
      <c r="F14" s="6" t="n"/>
      <c r="G14" s="6" t="n"/>
      <c r="H14" s="6" t="n"/>
      <c r="I14" s="6" t="n"/>
      <c r="J14" s="5" t="n">
        <v>2</v>
      </c>
      <c r="K14" s="7" t="n"/>
      <c r="L14" s="7" t="n">
        <v>2</v>
      </c>
      <c r="M14" s="7" t="n"/>
      <c r="N14" s="7" t="n"/>
      <c r="O14" s="7" t="n"/>
      <c r="P14" s="7" t="s">
        <v>3</v>
      </c>
      <c r="Q14" s="7" t="n"/>
      <c r="R14" s="6" t="n"/>
      <c r="S14" s="8" t="n"/>
      <c r="T14" s="8" t="n">
        <v>26</v>
      </c>
      <c r="U14" s="8" t="n"/>
    </row>
    <row r="15" spans="1:27">
      <c r="A15" s="5" t="s">
        <v>196</v>
      </c>
      <c r="B15" s="6" t="n"/>
      <c r="C15" s="5" t="n">
        <v>4</v>
      </c>
      <c r="D15" s="5" t="s">
        <v>5</v>
      </c>
      <c r="E15" s="5" t="s">
        <v>14</v>
      </c>
      <c r="F15" s="6" t="n"/>
      <c r="G15" s="6" t="n"/>
      <c r="H15" s="6" t="n"/>
      <c r="I15" s="6" t="n"/>
      <c r="J15" s="5" t="n">
        <v>3</v>
      </c>
      <c r="K15" s="7" t="n">
        <v>3</v>
      </c>
      <c r="L15" s="7" t="n"/>
      <c r="M15" s="7" t="n"/>
      <c r="N15" s="7" t="n"/>
      <c r="O15" s="7" t="s">
        <v>2</v>
      </c>
      <c r="P15" s="7" t="n"/>
      <c r="Q15" s="7" t="n"/>
      <c r="R15" s="6" t="n"/>
      <c r="S15" s="8" t="n">
        <v>39</v>
      </c>
      <c r="T15" s="8" t="n"/>
      <c r="U15" s="8" t="n"/>
    </row>
    <row r="16" spans="1:27">
      <c r="A16" s="5" t="s">
        <v>197</v>
      </c>
      <c r="B16" s="6" t="n"/>
      <c r="C16" s="5" t="n">
        <v>4</v>
      </c>
      <c r="D16" s="5" t="s">
        <v>5</v>
      </c>
      <c r="E16" s="5" t="s">
        <v>13</v>
      </c>
      <c r="F16" s="6" t="n"/>
      <c r="G16" s="6" t="n"/>
      <c r="H16" s="6" t="n"/>
      <c r="I16" s="6" t="n"/>
      <c r="J16" s="5" t="n">
        <v>3</v>
      </c>
      <c r="K16" s="7" t="n"/>
      <c r="L16" s="7" t="n">
        <v>2</v>
      </c>
      <c r="M16" s="7" t="n"/>
      <c r="N16" s="7" t="n"/>
      <c r="O16" s="7" t="n"/>
      <c r="P16" s="7" t="s">
        <v>3</v>
      </c>
      <c r="Q16" s="7" t="n"/>
      <c r="R16" s="6" t="n"/>
      <c r="S16" s="8" t="n"/>
      <c r="T16" s="8" t="n">
        <v>26</v>
      </c>
      <c r="U16" s="8" t="n"/>
    </row>
    <row r="17" spans="1:27">
      <c r="A17" s="5" t="s">
        <v>198</v>
      </c>
      <c r="B17" s="6" t="n"/>
      <c r="C17" s="5" t="n">
        <v>5</v>
      </c>
      <c r="D17" s="5" t="s">
        <v>5</v>
      </c>
      <c r="E17" s="5" t="s">
        <v>14</v>
      </c>
      <c r="F17" s="6" t="n"/>
      <c r="G17" s="6" t="n"/>
      <c r="H17" s="6" t="n"/>
      <c r="I17" s="6" t="n"/>
      <c r="J17" s="5" t="n">
        <v>3</v>
      </c>
      <c r="K17" s="7" t="n">
        <v>2</v>
      </c>
      <c r="L17" s="7" t="n"/>
      <c r="M17" s="7" t="n"/>
      <c r="N17" s="7" t="n"/>
      <c r="O17" s="7" t="s">
        <v>2</v>
      </c>
      <c r="P17" s="7" t="n"/>
      <c r="Q17" s="7" t="n"/>
      <c r="R17" s="6" t="n"/>
      <c r="S17" s="8" t="n">
        <v>26</v>
      </c>
      <c r="T17" s="8" t="n"/>
      <c r="U17" s="8" t="n"/>
    </row>
    <row r="18" spans="1:27">
      <c r="A18" s="5" t="s">
        <v>199</v>
      </c>
      <c r="B18" s="6" t="n"/>
      <c r="C18" s="5" t="n">
        <v>5</v>
      </c>
      <c r="D18" s="5" t="s">
        <v>5</v>
      </c>
      <c r="E18" s="5" t="s">
        <v>13</v>
      </c>
      <c r="F18" s="6" t="n"/>
      <c r="G18" s="6" t="n"/>
      <c r="H18" s="6" t="n"/>
      <c r="I18" s="6" t="n"/>
      <c r="J18" s="5" t="n">
        <v>2</v>
      </c>
      <c r="K18" s="7" t="n"/>
      <c r="L18" s="7" t="n">
        <v>2</v>
      </c>
      <c r="M18" s="7" t="n"/>
      <c r="N18" s="7" t="n"/>
      <c r="O18" s="7" t="n"/>
      <c r="P18" s="7" t="s">
        <v>3</v>
      </c>
      <c r="Q18" s="7" t="n"/>
      <c r="R18" s="6" t="n"/>
      <c r="S18" s="8" t="n"/>
      <c r="T18" s="8" t="n">
        <v>26</v>
      </c>
      <c r="U18" s="8" t="n"/>
    </row>
    <row r="19" spans="1:27">
      <c r="A19" s="5" t="s">
        <v>200</v>
      </c>
      <c r="B19" s="6" t="n"/>
      <c r="C19" s="5" t="n">
        <v>3</v>
      </c>
      <c r="D19" s="5" t="s">
        <v>5</v>
      </c>
      <c r="E19" s="5" t="s">
        <v>14</v>
      </c>
      <c r="F19" s="6" t="n"/>
      <c r="G19" s="6" t="n"/>
      <c r="H19" s="6" t="n"/>
      <c r="I19" s="6" t="n"/>
      <c r="J19" s="5" t="n">
        <v>3</v>
      </c>
      <c r="K19" s="7" t="n">
        <v>2</v>
      </c>
      <c r="L19" s="7" t="n"/>
      <c r="M19" s="7" t="n"/>
      <c r="N19" s="7" t="n"/>
      <c r="O19" s="7" t="s">
        <v>2</v>
      </c>
      <c r="P19" s="7" t="n"/>
      <c r="Q19" s="7" t="n"/>
      <c r="R19" s="6" t="n"/>
      <c r="S19" s="8" t="n">
        <v>26</v>
      </c>
      <c r="T19" s="8" t="n"/>
      <c r="U19" s="8" t="n"/>
    </row>
    <row r="20" spans="1:27">
      <c r="A20" s="5" t="s">
        <v>201</v>
      </c>
      <c r="B20" s="6" t="n"/>
      <c r="C20" s="5" t="n">
        <v>3</v>
      </c>
      <c r="D20" s="5" t="s">
        <v>5</v>
      </c>
      <c r="E20" s="5" t="s">
        <v>13</v>
      </c>
      <c r="F20" s="6" t="n"/>
      <c r="G20" s="6" t="n"/>
      <c r="H20" s="6" t="n"/>
      <c r="I20" s="6" t="n"/>
      <c r="J20" s="5" t="n">
        <v>2</v>
      </c>
      <c r="K20" s="7" t="n"/>
      <c r="L20" s="7" t="n">
        <v>2</v>
      </c>
      <c r="M20" s="7" t="n"/>
      <c r="N20" s="7" t="n"/>
      <c r="O20" s="7" t="n"/>
      <c r="P20" s="7" t="s">
        <v>3</v>
      </c>
      <c r="Q20" s="7" t="n"/>
      <c r="R20" s="6" t="n"/>
      <c r="S20" s="8" t="n"/>
      <c r="T20" s="8" t="n">
        <v>26</v>
      </c>
      <c r="U20" s="8" t="n"/>
    </row>
    <row r="21" spans="1:27">
      <c r="A21" s="5" t="s">
        <v>202</v>
      </c>
      <c r="B21" s="6" t="n"/>
      <c r="C21" s="5" t="n">
        <v>4</v>
      </c>
      <c r="D21" s="5" t="s">
        <v>5</v>
      </c>
      <c r="E21" s="5" t="s">
        <v>13</v>
      </c>
      <c r="F21" s="6" t="n"/>
      <c r="G21" s="6" t="n"/>
      <c r="H21" s="6" t="n"/>
      <c r="I21" s="6" t="n"/>
      <c r="J21" s="5" t="n">
        <v>3</v>
      </c>
      <c r="K21" s="7" t="n"/>
      <c r="L21" s="7" t="n">
        <v>2</v>
      </c>
      <c r="M21" s="7" t="n"/>
      <c r="N21" s="7" t="n"/>
      <c r="O21" s="7" t="n"/>
      <c r="P21" s="7" t="s">
        <v>3</v>
      </c>
      <c r="Q21" s="7" t="n"/>
      <c r="R21" s="6" t="n"/>
      <c r="S21" s="8" t="n"/>
      <c r="T21" s="8" t="n">
        <v>26</v>
      </c>
      <c r="U21" s="8" t="n"/>
    </row>
    <row r="22" spans="1:27">
      <c r="A22" s="5" t="s">
        <v>203</v>
      </c>
      <c r="B22" s="6" t="n"/>
      <c r="C22" s="5" t="n">
        <v>4</v>
      </c>
      <c r="D22" s="5" t="s">
        <v>5</v>
      </c>
      <c r="E22" s="5" t="s">
        <v>14</v>
      </c>
      <c r="F22" s="6" t="n"/>
      <c r="G22" s="6" t="n"/>
      <c r="H22" s="6" t="n"/>
      <c r="I22" s="6" t="n"/>
      <c r="J22" s="5" t="n">
        <v>3</v>
      </c>
      <c r="K22" s="7" t="n">
        <v>2</v>
      </c>
      <c r="L22" s="7" t="n"/>
      <c r="M22" s="7" t="n"/>
      <c r="N22" s="7" t="n"/>
      <c r="O22" s="7" t="s">
        <v>2</v>
      </c>
      <c r="P22" s="7" t="n"/>
      <c r="Q22" s="7" t="n"/>
      <c r="R22" s="6" t="n"/>
      <c r="S22" s="8" t="n">
        <v>26</v>
      </c>
      <c r="T22" s="8" t="n"/>
      <c r="U22" s="8" t="n"/>
    </row>
    <row r="23" spans="1:27">
      <c r="A23" s="5" t="s">
        <v>204</v>
      </c>
      <c r="B23" s="6" t="n"/>
      <c r="C23" s="5" t="n">
        <v>4</v>
      </c>
      <c r="D23" s="5" t="s">
        <v>5</v>
      </c>
      <c r="E23" s="5" t="s">
        <v>13</v>
      </c>
      <c r="F23" s="6" t="n"/>
      <c r="G23" s="6" t="n"/>
      <c r="H23" s="6" t="n"/>
      <c r="I23" s="6" t="n"/>
      <c r="J23" s="5" t="n">
        <v>2</v>
      </c>
      <c r="K23" s="7" t="n"/>
      <c r="L23" s="7" t="n">
        <v>2</v>
      </c>
      <c r="M23" s="7" t="n"/>
      <c r="N23" s="7" t="n"/>
      <c r="O23" s="7" t="n"/>
      <c r="P23" s="7" t="s">
        <v>3</v>
      </c>
      <c r="Q23" s="7" t="n"/>
      <c r="R23" s="6" t="n"/>
      <c r="S23" s="8" t="n"/>
      <c r="T23" s="8" t="n">
        <v>26</v>
      </c>
      <c r="U23" s="8" t="n"/>
    </row>
    <row r="24" spans="1:27">
      <c r="A24" s="5" t="s">
        <v>205</v>
      </c>
      <c r="B24" s="6" t="n"/>
      <c r="C24" s="5" t="n">
        <v>5</v>
      </c>
      <c r="D24" s="5" t="s">
        <v>5</v>
      </c>
      <c r="E24" s="5" t="s">
        <v>14</v>
      </c>
      <c r="F24" s="6" t="n"/>
      <c r="G24" s="6" t="n"/>
      <c r="H24" s="6" t="n"/>
      <c r="I24" s="6" t="n"/>
      <c r="J24" s="5" t="n">
        <v>3</v>
      </c>
      <c r="K24" s="7" t="n">
        <v>2</v>
      </c>
      <c r="L24" s="7" t="n"/>
      <c r="M24" s="7" t="n"/>
      <c r="N24" s="7" t="n"/>
      <c r="O24" s="7" t="s">
        <v>2</v>
      </c>
      <c r="P24" s="7" t="n"/>
      <c r="Q24" s="7" t="n"/>
      <c r="R24" s="6" t="n"/>
      <c r="S24" s="8" t="n">
        <v>26</v>
      </c>
      <c r="T24" s="8" t="n"/>
      <c r="U24" s="8" t="n"/>
    </row>
    <row r="25" spans="1:27">
      <c r="A25" s="5" t="s">
        <v>206</v>
      </c>
      <c r="B25" s="6" t="n"/>
      <c r="C25" s="5" t="n">
        <v>5</v>
      </c>
      <c r="D25" s="5" t="s">
        <v>5</v>
      </c>
      <c r="E25" s="5" t="s">
        <v>13</v>
      </c>
      <c r="F25" s="6" t="n"/>
      <c r="G25" s="6" t="n"/>
      <c r="H25" s="6" t="n"/>
      <c r="I25" s="6" t="n"/>
      <c r="J25" s="5" t="n">
        <v>2</v>
      </c>
      <c r="K25" s="7" t="n"/>
      <c r="L25" s="7" t="n">
        <v>2</v>
      </c>
      <c r="M25" s="7" t="n"/>
      <c r="N25" s="7" t="n"/>
      <c r="O25" s="7" t="n"/>
      <c r="P25" s="7" t="s">
        <v>3</v>
      </c>
      <c r="Q25" s="7" t="n"/>
      <c r="R25" s="6" t="n"/>
      <c r="S25" s="8" t="n"/>
      <c r="T25" s="8" t="n">
        <v>26</v>
      </c>
      <c r="U25" s="8" t="n"/>
    </row>
    <row r="26" spans="1:27">
      <c r="A26" s="5" t="s">
        <v>207</v>
      </c>
      <c r="B26" s="6" t="n"/>
      <c r="C26" s="5" t="n">
        <v>3</v>
      </c>
      <c r="D26" s="5" t="s">
        <v>5</v>
      </c>
      <c r="E26" s="5" t="s">
        <v>13</v>
      </c>
      <c r="F26" s="6" t="n"/>
      <c r="G26" s="6" t="n"/>
      <c r="H26" s="6" t="n"/>
      <c r="I26" s="6" t="n"/>
      <c r="J26" s="5" t="n">
        <v>1</v>
      </c>
      <c r="K26" s="7" t="n"/>
      <c r="L26" s="7" t="n">
        <v>1</v>
      </c>
      <c r="M26" s="7" t="n"/>
      <c r="N26" s="7" t="n"/>
      <c r="O26" s="7" t="n"/>
      <c r="P26" s="7" t="s">
        <v>3</v>
      </c>
      <c r="Q26" s="7" t="n"/>
      <c r="R26" s="6" t="n"/>
      <c r="S26" s="8" t="n"/>
      <c r="T26" s="8" t="n">
        <v>13</v>
      </c>
      <c r="U26" s="8" t="n"/>
    </row>
    <row r="27" spans="1:27">
      <c r="A27" s="5" t="s">
        <v>139</v>
      </c>
      <c r="B27" s="6" t="n"/>
      <c r="C27" s="5" t="n">
        <v>4</v>
      </c>
      <c r="D27" s="5" t="s">
        <v>5</v>
      </c>
      <c r="E27" s="5" t="s">
        <v>13</v>
      </c>
      <c r="F27" s="6" t="n"/>
      <c r="G27" s="6" t="n"/>
      <c r="H27" s="6" t="n"/>
      <c r="I27" s="6" t="n"/>
      <c r="J27" s="5" t="n">
        <v>1</v>
      </c>
      <c r="K27" s="7" t="n"/>
      <c r="L27" s="7" t="n">
        <v>1</v>
      </c>
      <c r="M27" s="7" t="n"/>
      <c r="N27" s="7" t="n"/>
      <c r="O27" s="7" t="n"/>
      <c r="P27" s="7" t="s">
        <v>3</v>
      </c>
      <c r="Q27" s="7" t="n"/>
      <c r="R27" s="6" t="n"/>
      <c r="S27" s="8" t="n"/>
      <c r="T27" s="8" t="n">
        <v>13</v>
      </c>
      <c r="U27" s="8" t="n"/>
    </row>
    <row r="28" spans="1:27">
      <c r="A28" s="5" t="s">
        <v>208</v>
      </c>
      <c r="B28" s="6" t="n"/>
      <c r="C28" s="5" t="n">
        <v>5</v>
      </c>
      <c r="D28" s="5" t="s">
        <v>5</v>
      </c>
      <c r="E28" s="5" t="s">
        <v>14</v>
      </c>
      <c r="F28" s="6" t="n"/>
      <c r="G28" s="6" t="n"/>
      <c r="H28" s="6" t="n"/>
      <c r="I28" s="6" t="n"/>
      <c r="J28" s="5" t="n">
        <v>3</v>
      </c>
      <c r="K28" s="7" t="n">
        <v>2</v>
      </c>
      <c r="L28" s="7" t="n"/>
      <c r="M28" s="7" t="n"/>
      <c r="N28" s="7" t="n"/>
      <c r="O28" s="7" t="s">
        <v>2</v>
      </c>
      <c r="P28" s="7" t="n"/>
      <c r="Q28" s="7" t="n"/>
      <c r="R28" s="6" t="n"/>
      <c r="S28" s="8" t="n">
        <v>26</v>
      </c>
      <c r="T28" s="8" t="n"/>
      <c r="U28" s="8" t="n"/>
    </row>
    <row r="29" spans="1:27">
      <c r="A29" s="5" t="s">
        <v>209</v>
      </c>
      <c r="B29" s="6" t="n"/>
      <c r="C29" s="5" t="n">
        <v>5</v>
      </c>
      <c r="D29" s="5" t="s">
        <v>5</v>
      </c>
      <c r="E29" s="5" t="s">
        <v>13</v>
      </c>
      <c r="F29" s="6" t="n"/>
      <c r="G29" s="6" t="n"/>
      <c r="H29" s="6" t="n"/>
      <c r="I29" s="6" t="n"/>
      <c r="J29" s="5" t="n">
        <v>2</v>
      </c>
      <c r="K29" s="7" t="n"/>
      <c r="L29" s="7" t="n">
        <v>2</v>
      </c>
      <c r="M29" s="7" t="n"/>
      <c r="N29" s="7" t="n"/>
      <c r="O29" s="7" t="n"/>
      <c r="P29" s="7" t="s">
        <v>3</v>
      </c>
      <c r="Q29" s="7" t="n"/>
      <c r="R29" s="6" t="n"/>
      <c r="S29" s="8" t="n"/>
      <c r="T29" s="8" t="n">
        <v>26</v>
      </c>
      <c r="U29" s="8" t="n"/>
    </row>
    <row r="30" spans="1:27">
      <c r="A30" s="5" t="s">
        <v>210</v>
      </c>
      <c r="B30" s="6" t="n"/>
      <c r="C30" s="5" t="n">
        <v>3</v>
      </c>
      <c r="D30" s="5" t="s">
        <v>5</v>
      </c>
      <c r="E30" s="5" t="s">
        <v>13</v>
      </c>
      <c r="F30" s="6" t="n"/>
      <c r="G30" s="6" t="n"/>
      <c r="H30" s="6" t="n"/>
      <c r="I30" s="6" t="n"/>
      <c r="J30" s="5" t="n">
        <v>2</v>
      </c>
      <c r="K30" s="7" t="n"/>
      <c r="L30" s="7" t="n">
        <v>2</v>
      </c>
      <c r="M30" s="7" t="n"/>
      <c r="N30" s="7" t="n"/>
      <c r="O30" s="7" t="n"/>
      <c r="P30" s="7" t="s">
        <v>3</v>
      </c>
      <c r="Q30" s="7" t="n"/>
      <c r="R30" s="6" t="n"/>
      <c r="S30" s="8" t="n"/>
      <c r="T30" s="8" t="n">
        <v>26</v>
      </c>
      <c r="U30" s="8" t="n"/>
    </row>
    <row r="31" spans="1:27">
      <c r="A31" s="5" t="s">
        <v>119</v>
      </c>
      <c r="B31" s="6" t="n"/>
      <c r="C31" s="5" t="n">
        <v>6</v>
      </c>
      <c r="D31" s="5" t="s">
        <v>5</v>
      </c>
      <c r="E31" s="5" t="s">
        <v>12</v>
      </c>
      <c r="F31" s="6" t="n"/>
      <c r="G31" s="6" t="n"/>
      <c r="H31" s="6" t="n"/>
      <c r="I31" s="6" t="n"/>
      <c r="J31" s="5" t="n">
        <v>10</v>
      </c>
      <c r="K31" s="7" t="n"/>
      <c r="L31" s="7" t="n">
        <v>2</v>
      </c>
      <c r="M31" s="7" t="n"/>
      <c r="N31" s="7" t="n"/>
      <c r="O31" s="7" t="n"/>
      <c r="P31" s="7" t="s">
        <v>3</v>
      </c>
      <c r="Q31" s="7" t="n"/>
      <c r="R31" s="6" t="n"/>
      <c r="S31" s="8" t="n"/>
      <c r="T31" s="8" t="n">
        <v>26</v>
      </c>
      <c r="U31" s="8" t="n"/>
    </row>
    <row r="32" spans="1:27">
      <c r="A32" s="5" t="s">
        <v>144</v>
      </c>
      <c r="B32" s="6" t="n"/>
      <c r="C32" s="5" t="n">
        <v>3</v>
      </c>
      <c r="D32" s="5" t="s">
        <v>7</v>
      </c>
      <c r="E32" s="5" t="s">
        <v>14</v>
      </c>
      <c r="F32" s="6" t="n"/>
      <c r="G32" s="6" t="n"/>
      <c r="H32" s="6" t="n"/>
      <c r="I32" s="6" t="n"/>
      <c r="J32" s="5" t="n">
        <v>3</v>
      </c>
      <c r="K32" s="7" t="n">
        <v>2</v>
      </c>
      <c r="L32" s="7" t="n"/>
      <c r="M32" s="7" t="n"/>
      <c r="N32" s="7" t="n"/>
      <c r="O32" s="7" t="s">
        <v>2</v>
      </c>
      <c r="P32" s="7" t="n"/>
      <c r="Q32" s="7" t="n"/>
      <c r="R32" s="6" t="n"/>
      <c r="S32" s="8" t="n">
        <v>26</v>
      </c>
      <c r="T32" s="8" t="n"/>
      <c r="U32" s="8" t="n"/>
    </row>
    <row r="33" spans="1:27">
      <c r="A33" s="5" t="s">
        <v>145</v>
      </c>
      <c r="B33" s="6" t="n"/>
      <c r="C33" s="5" t="n">
        <v>3</v>
      </c>
      <c r="D33" s="5" t="s">
        <v>7</v>
      </c>
      <c r="E33" s="5" t="s">
        <v>13</v>
      </c>
      <c r="F33" s="6" t="n"/>
      <c r="G33" s="6" t="n"/>
      <c r="H33" s="6" t="n"/>
      <c r="I33" s="6" t="n"/>
      <c r="J33" s="5" t="n">
        <v>2</v>
      </c>
      <c r="K33" s="7" t="n"/>
      <c r="L33" s="7" t="n">
        <v>2</v>
      </c>
      <c r="M33" s="7" t="n"/>
      <c r="N33" s="7" t="n"/>
      <c r="O33" s="7" t="n"/>
      <c r="P33" s="7" t="s">
        <v>3</v>
      </c>
      <c r="Q33" s="7" t="n"/>
      <c r="R33" s="6" t="n"/>
      <c r="S33" s="8" t="n"/>
      <c r="T33" s="8" t="n">
        <v>26</v>
      </c>
      <c r="U33" s="8" t="n"/>
    </row>
    <row r="34" spans="1:27">
      <c r="A34" s="5" t="s">
        <v>211</v>
      </c>
      <c r="B34" s="6" t="n"/>
      <c r="C34" s="5" t="n">
        <v>4</v>
      </c>
      <c r="D34" s="5" t="s">
        <v>7</v>
      </c>
      <c r="E34" s="5" t="s">
        <v>14</v>
      </c>
      <c r="F34" s="6" t="n"/>
      <c r="G34" s="6" t="n"/>
      <c r="H34" s="6" t="n"/>
      <c r="I34" s="6" t="n"/>
      <c r="J34" s="5" t="n">
        <v>3</v>
      </c>
      <c r="K34" s="7" t="n">
        <v>2</v>
      </c>
      <c r="L34" s="7" t="n"/>
      <c r="M34" s="7" t="n"/>
      <c r="N34" s="7" t="n"/>
      <c r="O34" s="7" t="s">
        <v>2</v>
      </c>
      <c r="P34" s="7" t="n"/>
      <c r="Q34" s="7" t="n"/>
      <c r="R34" s="6" t="n"/>
      <c r="S34" s="8" t="n">
        <v>26</v>
      </c>
      <c r="T34" s="8" t="n"/>
      <c r="U34" s="8" t="n"/>
    </row>
    <row r="35" spans="1:27">
      <c r="A35" s="5" t="s">
        <v>212</v>
      </c>
      <c r="B35" s="6" t="n"/>
      <c r="C35" s="5" t="n">
        <v>4</v>
      </c>
      <c r="D35" s="5" t="s">
        <v>7</v>
      </c>
      <c r="E35" s="5" t="s">
        <v>13</v>
      </c>
      <c r="F35" s="6" t="n"/>
      <c r="G35" s="6" t="n"/>
      <c r="H35" s="6" t="n"/>
      <c r="I35" s="6" t="n"/>
      <c r="J35" s="5" t="n">
        <v>3</v>
      </c>
      <c r="K35" s="7" t="n"/>
      <c r="L35" s="7" t="n">
        <v>2</v>
      </c>
      <c r="M35" s="7" t="n"/>
      <c r="N35" s="7" t="n"/>
      <c r="O35" s="7" t="n"/>
      <c r="P35" s="7" t="s">
        <v>3</v>
      </c>
      <c r="Q35" s="7" t="n"/>
      <c r="R35" s="6" t="n"/>
      <c r="S35" s="8" t="n"/>
      <c r="T35" s="8" t="n">
        <v>26</v>
      </c>
      <c r="U35" s="8" t="n"/>
    </row>
    <row r="36" spans="1:27">
      <c r="A36" s="5" t="s">
        <v>213</v>
      </c>
      <c r="B36" s="6" t="n"/>
      <c r="C36" s="5" t="n">
        <v>6</v>
      </c>
      <c r="D36" s="5" t="s">
        <v>7</v>
      </c>
      <c r="E36" s="5" t="s">
        <v>14</v>
      </c>
      <c r="F36" s="6" t="n"/>
      <c r="G36" s="6" t="n"/>
      <c r="H36" s="6" t="n"/>
      <c r="I36" s="6" t="n"/>
      <c r="J36" s="5" t="n">
        <v>3</v>
      </c>
      <c r="K36" s="7" t="n">
        <v>2</v>
      </c>
      <c r="L36" s="7" t="n"/>
      <c r="M36" s="7" t="n"/>
      <c r="N36" s="7" t="n"/>
      <c r="O36" s="7" t="s">
        <v>2</v>
      </c>
      <c r="P36" s="7" t="n"/>
      <c r="Q36" s="7" t="n"/>
      <c r="R36" s="6" t="n"/>
      <c r="S36" s="8" t="n">
        <v>26</v>
      </c>
      <c r="T36" s="8" t="n"/>
      <c r="U36" s="8" t="n"/>
    </row>
    <row r="37" spans="1:27">
      <c r="A37" s="5" t="s">
        <v>214</v>
      </c>
      <c r="B37" s="6" t="n"/>
      <c r="C37" s="5" t="n">
        <v>4</v>
      </c>
      <c r="D37" s="5" t="s">
        <v>7</v>
      </c>
      <c r="E37" s="5" t="s">
        <v>14</v>
      </c>
      <c r="F37" s="6" t="n"/>
      <c r="G37" s="6" t="n"/>
      <c r="H37" s="6" t="n"/>
      <c r="I37" s="6" t="n"/>
      <c r="J37" s="5" t="n">
        <v>3</v>
      </c>
      <c r="K37" s="7" t="n">
        <v>2</v>
      </c>
      <c r="L37" s="7" t="n"/>
      <c r="M37" s="7" t="n"/>
      <c r="N37" s="7" t="n"/>
      <c r="O37" s="7" t="s">
        <v>2</v>
      </c>
      <c r="P37" s="7" t="n"/>
      <c r="Q37" s="7" t="n"/>
      <c r="R37" s="6" t="n"/>
      <c r="S37" s="8" t="n">
        <v>26</v>
      </c>
      <c r="T37" s="8" t="n"/>
      <c r="U37" s="8" t="n"/>
    </row>
    <row r="38" spans="1:27">
      <c r="A38" s="5" t="s">
        <v>215</v>
      </c>
      <c r="B38" s="6" t="n"/>
      <c r="C38" s="5" t="n">
        <v>4</v>
      </c>
      <c r="D38" s="5" t="s">
        <v>7</v>
      </c>
      <c r="E38" s="5" t="s">
        <v>13</v>
      </c>
      <c r="F38" s="6" t="n"/>
      <c r="G38" s="6" t="n"/>
      <c r="H38" s="6" t="n"/>
      <c r="I38" s="6" t="n"/>
      <c r="J38" s="5" t="n">
        <v>3</v>
      </c>
      <c r="K38" s="7" t="n"/>
      <c r="L38" s="7" t="n">
        <v>2</v>
      </c>
      <c r="M38" s="7" t="n"/>
      <c r="N38" s="7" t="n"/>
      <c r="O38" s="7" t="n"/>
      <c r="P38" s="7" t="s">
        <v>3</v>
      </c>
      <c r="Q38" s="7" t="n"/>
      <c r="R38" s="6" t="n"/>
      <c r="S38" s="8" t="n"/>
      <c r="T38" s="8" t="n">
        <v>26</v>
      </c>
      <c r="U38" s="8" t="n"/>
    </row>
    <row r="39" spans="1:27">
      <c r="A39" s="5" t="s">
        <v>216</v>
      </c>
      <c r="B39" s="6" t="n"/>
      <c r="C39" s="5" t="n">
        <v>5</v>
      </c>
      <c r="D39" s="5" t="s">
        <v>7</v>
      </c>
      <c r="E39" s="5" t="s">
        <v>14</v>
      </c>
      <c r="F39" s="6" t="n"/>
      <c r="G39" s="6" t="n"/>
      <c r="H39" s="6" t="n"/>
      <c r="I39" s="6" t="n"/>
      <c r="J39" s="5" t="n">
        <v>3</v>
      </c>
      <c r="K39" s="7" t="n">
        <v>2</v>
      </c>
      <c r="L39" s="7" t="n"/>
      <c r="M39" s="7" t="n"/>
      <c r="N39" s="7" t="n"/>
      <c r="O39" s="7" t="s">
        <v>2</v>
      </c>
      <c r="P39" s="7" t="n"/>
      <c r="Q39" s="7" t="n"/>
      <c r="R39" s="6" t="n"/>
      <c r="S39" s="8" t="n">
        <v>26</v>
      </c>
      <c r="T39" s="8" t="n"/>
      <c r="U39" s="8" t="n"/>
    </row>
    <row r="40" spans="1:27">
      <c r="A40" s="5" t="s">
        <v>217</v>
      </c>
      <c r="B40" s="6" t="n"/>
      <c r="C40" s="5" t="n">
        <v>6</v>
      </c>
      <c r="D40" s="5" t="s">
        <v>7</v>
      </c>
      <c r="E40" s="5" t="s">
        <v>14</v>
      </c>
      <c r="F40" s="6" t="n"/>
      <c r="G40" s="6" t="n"/>
      <c r="H40" s="6" t="n"/>
      <c r="I40" s="6" t="n"/>
      <c r="J40" s="5" t="n">
        <v>3</v>
      </c>
      <c r="K40" s="7" t="n">
        <v>2</v>
      </c>
      <c r="L40" s="7" t="n"/>
      <c r="M40" s="7" t="n"/>
      <c r="N40" s="7" t="n"/>
      <c r="O40" s="7" t="s">
        <v>2</v>
      </c>
      <c r="P40" s="7" t="n"/>
      <c r="Q40" s="7" t="n"/>
      <c r="R40" s="6" t="n"/>
      <c r="S40" s="8" t="n">
        <v>26</v>
      </c>
      <c r="T40" s="8" t="n"/>
      <c r="U40" s="8" t="n"/>
    </row>
    <row r="41" spans="1:27">
      <c r="A41" s="5" t="s">
        <v>218</v>
      </c>
      <c r="B41" s="6" t="n"/>
      <c r="C41" s="5" t="n">
        <v>6</v>
      </c>
      <c r="D41" s="5" t="s">
        <v>7</v>
      </c>
      <c r="E41" s="5" t="s">
        <v>13</v>
      </c>
      <c r="F41" s="6" t="n"/>
      <c r="G41" s="6" t="n"/>
      <c r="H41" s="6" t="n"/>
      <c r="I41" s="6" t="n"/>
      <c r="J41" s="5" t="n">
        <v>3</v>
      </c>
      <c r="K41" s="7" t="n"/>
      <c r="L41" s="7" t="n">
        <v>2</v>
      </c>
      <c r="M41" s="7" t="n"/>
      <c r="N41" s="7" t="n"/>
      <c r="O41" s="7" t="n"/>
      <c r="P41" s="7" t="s">
        <v>3</v>
      </c>
      <c r="Q41" s="7" t="n"/>
      <c r="R41" s="6" t="n"/>
      <c r="S41" s="8" t="n"/>
      <c r="T41" s="8" t="n">
        <v>26</v>
      </c>
      <c r="U41" s="8" t="n"/>
    </row>
    <row r="42" spans="1:27">
      <c r="A42" s="5" t="s">
        <v>219</v>
      </c>
      <c r="B42" s="6" t="n"/>
      <c r="C42" s="5" t="n">
        <v>5</v>
      </c>
      <c r="D42" s="5" t="s">
        <v>7</v>
      </c>
      <c r="E42" s="5" t="s">
        <v>13</v>
      </c>
      <c r="F42" s="6" t="n"/>
      <c r="G42" s="6" t="n"/>
      <c r="H42" s="6" t="n"/>
      <c r="I42" s="6" t="n"/>
      <c r="J42" s="5" t="n">
        <v>3</v>
      </c>
      <c r="K42" s="7" t="n"/>
      <c r="L42" s="7" t="n">
        <v>2</v>
      </c>
      <c r="M42" s="7" t="n"/>
      <c r="N42" s="7" t="n"/>
      <c r="O42" s="7" t="n"/>
      <c r="P42" s="7" t="s">
        <v>3</v>
      </c>
      <c r="Q42" s="7" t="n"/>
      <c r="R42" s="6" t="n"/>
      <c r="S42" s="8" t="n"/>
      <c r="T42" s="8" t="n">
        <v>26</v>
      </c>
      <c r="U42" s="8" t="n"/>
    </row>
    <row r="43" spans="1:27">
      <c r="A43" s="5" t="s">
        <v>181</v>
      </c>
      <c r="B43" s="6" t="n"/>
      <c r="C43" s="5" t="n">
        <v>5</v>
      </c>
      <c r="D43" s="5" t="s">
        <v>7</v>
      </c>
      <c r="E43" s="5" t="s">
        <v>13</v>
      </c>
      <c r="F43" s="6" t="n"/>
      <c r="G43" s="6" t="n"/>
      <c r="H43" s="6" t="n"/>
      <c r="I43" s="6" t="n"/>
      <c r="J43" s="5" t="n">
        <v>1</v>
      </c>
      <c r="K43" s="7" t="n"/>
      <c r="L43" s="7" t="n">
        <v>1</v>
      </c>
      <c r="M43" s="7" t="n"/>
      <c r="N43" s="7" t="n"/>
      <c r="O43" s="7" t="n"/>
      <c r="P43" s="7" t="s">
        <v>3</v>
      </c>
      <c r="Q43" s="7" t="n"/>
      <c r="R43" s="6" t="n"/>
      <c r="S43" s="8" t="n"/>
      <c r="T43" s="8" t="n">
        <v>13</v>
      </c>
      <c r="U43" s="8" t="n"/>
    </row>
    <row r="44" spans="1:27">
      <c r="A44" s="5" t="s">
        <v>220</v>
      </c>
      <c r="B44" s="6" t="n"/>
      <c r="C44" s="5" t="n">
        <v>3</v>
      </c>
      <c r="D44" s="5" t="s">
        <v>7</v>
      </c>
      <c r="E44" s="5" t="s">
        <v>14</v>
      </c>
      <c r="F44" s="6" t="n"/>
      <c r="G44" s="6" t="n"/>
      <c r="H44" s="6" t="n"/>
      <c r="I44" s="6" t="n"/>
      <c r="J44" s="5" t="n">
        <v>3</v>
      </c>
      <c r="K44" s="7" t="n">
        <v>2</v>
      </c>
      <c r="L44" s="7" t="n"/>
      <c r="M44" s="7" t="n"/>
      <c r="N44" s="7" t="n"/>
      <c r="O44" s="7" t="s">
        <v>2</v>
      </c>
      <c r="P44" s="7" t="n"/>
      <c r="Q44" s="7" t="n"/>
      <c r="R44" s="6" t="n"/>
      <c r="S44" s="8" t="n">
        <v>26</v>
      </c>
      <c r="T44" s="8" t="n"/>
      <c r="U44" s="8" t="n"/>
    </row>
    <row r="45" spans="1:27">
      <c r="A45" s="5" t="s">
        <v>221</v>
      </c>
      <c r="B45" s="6" t="n"/>
      <c r="C45" s="5" t="n">
        <v>3</v>
      </c>
      <c r="D45" s="5" t="s">
        <v>7</v>
      </c>
      <c r="E45" s="5" t="s">
        <v>13</v>
      </c>
      <c r="F45" s="6" t="n"/>
      <c r="G45" s="6" t="n"/>
      <c r="H45" s="6" t="n"/>
      <c r="I45" s="6" t="n"/>
      <c r="J45" s="5" t="n">
        <v>3</v>
      </c>
      <c r="K45" s="7" t="n"/>
      <c r="L45" s="7" t="n">
        <v>2</v>
      </c>
      <c r="M45" s="7" t="n"/>
      <c r="N45" s="7" t="n"/>
      <c r="O45" s="7" t="n"/>
      <c r="P45" s="7" t="s">
        <v>3</v>
      </c>
      <c r="Q45" s="7" t="n"/>
      <c r="R45" s="6" t="n"/>
      <c r="S45" s="8" t="n"/>
      <c r="T45" s="8" t="n">
        <v>26</v>
      </c>
      <c r="U45" s="8" t="n"/>
    </row>
    <row r="46" spans="1:27">
      <c r="A46" s="5" t="s">
        <v>222</v>
      </c>
      <c r="B46" s="6" t="n"/>
      <c r="C46" s="5" t="n">
        <v>3</v>
      </c>
      <c r="D46" s="5" t="s">
        <v>7</v>
      </c>
      <c r="E46" s="5" t="s">
        <v>14</v>
      </c>
      <c r="F46" s="6" t="n"/>
      <c r="G46" s="6" t="n"/>
      <c r="H46" s="6" t="n"/>
      <c r="I46" s="6" t="n"/>
      <c r="J46" s="5" t="n">
        <v>3</v>
      </c>
      <c r="K46" s="7" t="n">
        <v>2</v>
      </c>
      <c r="L46" s="7" t="n"/>
      <c r="M46" s="7" t="n"/>
      <c r="N46" s="7" t="n"/>
      <c r="O46" s="7" t="s">
        <v>2</v>
      </c>
      <c r="P46" s="7" t="n"/>
      <c r="Q46" s="7" t="n"/>
      <c r="R46" s="6" t="n"/>
      <c r="S46" s="8" t="n">
        <v>26</v>
      </c>
      <c r="T46" s="8" t="n"/>
      <c r="U46" s="8" t="n"/>
    </row>
    <row r="47" spans="1:27">
      <c r="A47" s="5" t="s">
        <v>223</v>
      </c>
      <c r="B47" s="6" t="n"/>
      <c r="C47" s="5" t="n">
        <v>5</v>
      </c>
      <c r="D47" s="5" t="s">
        <v>7</v>
      </c>
      <c r="E47" s="5" t="s">
        <v>14</v>
      </c>
      <c r="F47" s="6" t="n"/>
      <c r="G47" s="6" t="n"/>
      <c r="H47" s="6" t="n"/>
      <c r="I47" s="6" t="n"/>
      <c r="J47" s="5" t="n">
        <v>3</v>
      </c>
      <c r="K47" s="7" t="n">
        <v>2</v>
      </c>
      <c r="L47" s="7" t="n"/>
      <c r="M47" s="7" t="n"/>
      <c r="N47" s="7" t="n"/>
      <c r="O47" s="7" t="s">
        <v>2</v>
      </c>
      <c r="P47" s="7" t="n"/>
      <c r="Q47" s="7" t="n"/>
      <c r="R47" s="6" t="n"/>
      <c r="S47" s="8" t="n">
        <v>26</v>
      </c>
      <c r="T47" s="8" t="n"/>
      <c r="U47" s="8" t="n"/>
    </row>
    <row r="48" spans="1:27">
      <c r="A48" s="5" t="s">
        <v>224</v>
      </c>
      <c r="B48" s="6" t="n"/>
      <c r="C48" s="5" t="n">
        <v>3</v>
      </c>
      <c r="D48" s="5" t="s">
        <v>7</v>
      </c>
      <c r="E48" s="5" t="s">
        <v>14</v>
      </c>
      <c r="F48" s="6" t="n"/>
      <c r="G48" s="6" t="n"/>
      <c r="H48" s="6" t="n"/>
      <c r="I48" s="6" t="n"/>
      <c r="J48" s="5" t="n">
        <v>3</v>
      </c>
      <c r="K48" s="7" t="n">
        <v>2</v>
      </c>
      <c r="L48" s="7" t="n"/>
      <c r="M48" s="7" t="n"/>
      <c r="N48" s="7" t="n"/>
      <c r="O48" s="7" t="s">
        <v>2</v>
      </c>
      <c r="P48" s="7" t="n"/>
      <c r="Q48" s="7" t="n"/>
      <c r="R48" s="6" t="n"/>
      <c r="S48" s="8" t="n">
        <v>26</v>
      </c>
      <c r="T48" s="8" t="n"/>
      <c r="U48" s="8" t="n"/>
    </row>
    <row r="49" spans="1:27">
      <c r="A49" s="5" t="s">
        <v>225</v>
      </c>
      <c r="B49" s="6" t="n"/>
      <c r="C49" s="5" t="n">
        <v>4</v>
      </c>
      <c r="D49" s="5" t="s">
        <v>7</v>
      </c>
      <c r="E49" s="5" t="s">
        <v>14</v>
      </c>
      <c r="F49" s="6" t="n"/>
      <c r="G49" s="6" t="n"/>
      <c r="H49" s="6" t="n"/>
      <c r="I49" s="6" t="n"/>
      <c r="J49" s="5" t="n">
        <v>3</v>
      </c>
      <c r="K49" s="7" t="n">
        <v>2</v>
      </c>
      <c r="L49" s="7" t="n"/>
      <c r="M49" s="7" t="n"/>
      <c r="N49" s="7" t="n"/>
      <c r="O49" s="7" t="s">
        <v>2</v>
      </c>
      <c r="P49" s="7" t="n"/>
      <c r="Q49" s="7" t="n"/>
      <c r="R49" s="6" t="n"/>
      <c r="S49" s="8" t="n">
        <v>26</v>
      </c>
      <c r="T49" s="8" t="n"/>
      <c r="U49" s="8" t="n"/>
    </row>
    <row r="50" spans="1:27">
      <c r="A50" s="5" t="s">
        <v>140</v>
      </c>
      <c r="B50" s="6" t="n"/>
      <c r="C50" s="5" t="n">
        <v>3</v>
      </c>
      <c r="D50" s="5" t="s">
        <v>7</v>
      </c>
      <c r="E50" s="5" t="s">
        <v>14</v>
      </c>
      <c r="F50" s="6" t="n"/>
      <c r="G50" s="6" t="n"/>
      <c r="H50" s="6" t="n"/>
      <c r="I50" s="6" t="n"/>
      <c r="J50" s="5" t="n">
        <v>5</v>
      </c>
      <c r="K50" s="7" t="n">
        <v>2</v>
      </c>
      <c r="L50" s="7" t="n">
        <v>2</v>
      </c>
      <c r="M50" s="7" t="n"/>
      <c r="N50" s="7" t="n"/>
      <c r="O50" s="7" t="s">
        <v>2</v>
      </c>
      <c r="P50" s="7" t="s">
        <v>3</v>
      </c>
      <c r="Q50" s="7" t="n"/>
      <c r="R50" s="6" t="n"/>
      <c r="S50" s="8" t="n">
        <v>26</v>
      </c>
      <c r="T50" s="8" t="n">
        <v>26</v>
      </c>
      <c r="U50" s="8" t="n"/>
    </row>
    <row r="51" spans="1:27">
      <c r="A51" s="5" t="s">
        <v>141</v>
      </c>
      <c r="B51" s="6" t="n"/>
      <c r="C51" s="5" t="n">
        <v>4</v>
      </c>
      <c r="D51" s="5" t="s">
        <v>7</v>
      </c>
      <c r="E51" s="5" t="s">
        <v>14</v>
      </c>
      <c r="F51" s="6" t="n"/>
      <c r="G51" s="6" t="n"/>
      <c r="H51" s="6" t="n"/>
      <c r="I51" s="6" t="n"/>
      <c r="J51" s="5" t="n">
        <v>5</v>
      </c>
      <c r="K51" s="7" t="n">
        <v>2</v>
      </c>
      <c r="L51" s="7" t="n">
        <v>2</v>
      </c>
      <c r="M51" s="7" t="n"/>
      <c r="N51" s="7" t="n"/>
      <c r="O51" s="7" t="s">
        <v>2</v>
      </c>
      <c r="P51" s="7" t="s">
        <v>3</v>
      </c>
      <c r="Q51" s="7" t="n"/>
      <c r="R51" s="6" t="n"/>
      <c r="S51" s="8" t="n">
        <v>26</v>
      </c>
      <c r="T51" s="8" t="n">
        <v>26</v>
      </c>
      <c r="U51" s="8" t="n"/>
    </row>
    <row r="52" spans="1:27">
      <c r="A52" s="5" t="s">
        <v>226</v>
      </c>
      <c r="B52" s="6" t="n"/>
      <c r="C52" s="5" t="n">
        <v>6</v>
      </c>
      <c r="D52" s="5" t="s">
        <v>11</v>
      </c>
      <c r="E52" s="5" t="s">
        <v>13</v>
      </c>
      <c r="F52" s="6" t="n"/>
      <c r="G52" s="6" t="n"/>
      <c r="H52" s="6" t="n"/>
      <c r="I52" s="6" t="n"/>
      <c r="J52" s="5" t="n">
        <v>2</v>
      </c>
      <c r="K52" s="7" t="n"/>
      <c r="L52" s="7" t="n">
        <v>2</v>
      </c>
      <c r="M52" s="7" t="n"/>
      <c r="N52" s="7" t="n"/>
      <c r="O52" s="7" t="n"/>
      <c r="P52" s="7" t="s">
        <v>3</v>
      </c>
      <c r="Q52" s="7" t="n"/>
      <c r="R52" s="6" t="n"/>
      <c r="S52" s="8" t="n"/>
      <c r="T52" s="8" t="n">
        <v>26</v>
      </c>
      <c r="U52" s="8" t="n"/>
    </row>
    <row r="53" spans="1:27">
      <c r="A53" s="5" t="s">
        <v>227</v>
      </c>
      <c r="B53" s="6" t="n"/>
      <c r="C53" s="5" t="n">
        <v>6</v>
      </c>
      <c r="D53" s="5" t="s">
        <v>11</v>
      </c>
      <c r="E53" s="5" t="s">
        <v>13</v>
      </c>
      <c r="F53" s="6" t="n"/>
      <c r="G53" s="6" t="n"/>
      <c r="H53" s="6" t="n"/>
      <c r="I53" s="6" t="n"/>
      <c r="J53" s="5" t="n">
        <v>2</v>
      </c>
      <c r="K53" s="7" t="n"/>
      <c r="L53" s="7" t="n">
        <v>2</v>
      </c>
      <c r="M53" s="7" t="n"/>
      <c r="N53" s="7" t="n"/>
      <c r="O53" s="7" t="n"/>
      <c r="P53" s="7" t="s">
        <v>3</v>
      </c>
      <c r="Q53" s="7" t="n"/>
      <c r="R53" s="6" t="n"/>
      <c r="S53" s="8" t="n"/>
      <c r="T53" s="8" t="n">
        <v>26</v>
      </c>
      <c r="U53" s="8" t="n"/>
    </row>
    <row r="54" spans="1:27">
      <c r="A54" s="5" t="s">
        <v>228</v>
      </c>
      <c r="B54" s="6" t="n"/>
      <c r="C54" s="5" t="n">
        <v>3</v>
      </c>
      <c r="D54" s="5" t="s">
        <v>11</v>
      </c>
      <c r="E54" s="5" t="s">
        <v>14</v>
      </c>
      <c r="F54" s="6" t="n"/>
      <c r="G54" s="6" t="n"/>
      <c r="H54" s="6" t="n"/>
      <c r="I54" s="6" t="n"/>
      <c r="J54" s="5" t="n">
        <v>3</v>
      </c>
      <c r="K54" s="7" t="n">
        <v>2</v>
      </c>
      <c r="L54" s="7" t="n"/>
      <c r="M54" s="7" t="n"/>
      <c r="N54" s="7" t="n"/>
      <c r="O54" s="7" t="s">
        <v>2</v>
      </c>
      <c r="P54" s="7" t="n"/>
      <c r="Q54" s="7" t="n"/>
      <c r="R54" s="6" t="n"/>
      <c r="S54" s="8" t="n">
        <v>26</v>
      </c>
      <c r="T54" s="8" t="n"/>
      <c r="U54" s="8" t="n"/>
    </row>
    <row r="55" spans="1:27">
      <c r="A55" s="5" t="s">
        <v>229</v>
      </c>
      <c r="B55" s="6" t="n"/>
      <c r="C55" s="5" t="n">
        <v>6</v>
      </c>
      <c r="D55" s="5" t="s">
        <v>11</v>
      </c>
      <c r="E55" s="5" t="s">
        <v>14</v>
      </c>
      <c r="F55" s="6" t="n"/>
      <c r="G55" s="6" t="n"/>
      <c r="H55" s="6" t="n"/>
      <c r="I55" s="6" t="n"/>
      <c r="J55" s="5" t="n">
        <v>3</v>
      </c>
      <c r="K55" s="7" t="n">
        <v>2</v>
      </c>
      <c r="L55" s="7" t="n"/>
      <c r="M55" s="7" t="n"/>
      <c r="N55" s="7" t="n"/>
      <c r="O55" s="7" t="s">
        <v>2</v>
      </c>
      <c r="P55" s="7" t="n"/>
      <c r="Q55" s="7" t="n"/>
      <c r="R55" s="6" t="n"/>
      <c r="S55" s="8" t="n">
        <v>26</v>
      </c>
      <c r="T55" s="8" t="n"/>
      <c r="U55" s="8" t="n"/>
    </row>
    <row r="56" spans="1:27">
      <c r="A56" s="5" t="s">
        <v>230</v>
      </c>
      <c r="B56" s="6" t="n"/>
      <c r="C56" s="5" t="n">
        <v>6</v>
      </c>
      <c r="D56" s="5" t="s">
        <v>11</v>
      </c>
      <c r="E56" s="5" t="s">
        <v>13</v>
      </c>
      <c r="F56" s="6" t="n"/>
      <c r="G56" s="6" t="n"/>
      <c r="H56" s="6" t="n"/>
      <c r="I56" s="6" t="n"/>
      <c r="J56" s="5" t="n">
        <v>2</v>
      </c>
      <c r="K56" s="7" t="n"/>
      <c r="L56" s="7" t="n">
        <v>2</v>
      </c>
      <c r="M56" s="7" t="n"/>
      <c r="N56" s="7" t="n"/>
      <c r="O56" s="7" t="n"/>
      <c r="P56" s="7" t="s">
        <v>3</v>
      </c>
      <c r="Q56" s="7" t="n"/>
      <c r="R56" s="6" t="n"/>
      <c r="S56" s="8" t="n"/>
      <c r="T56" s="8" t="n">
        <v>26</v>
      </c>
      <c r="U56" s="8" t="n"/>
    </row>
    <row r="57" spans="1:27">
      <c r="A57" s="5" t="s">
        <v>142</v>
      </c>
      <c r="B57" s="6" t="n"/>
      <c r="C57" s="5" t="n">
        <v>3</v>
      </c>
      <c r="D57" s="5" t="s">
        <v>11</v>
      </c>
      <c r="E57" s="5" t="s">
        <v>8</v>
      </c>
      <c r="F57" s="6" t="n"/>
      <c r="G57" s="6" t="n"/>
      <c r="H57" s="6" t="n"/>
      <c r="I57" s="6" t="n"/>
      <c r="J57" s="5" t="n">
        <v>3</v>
      </c>
      <c r="K57" s="7" t="n"/>
      <c r="L57" s="7" t="n">
        <v>2</v>
      </c>
      <c r="M57" s="7" t="n"/>
      <c r="N57" s="7" t="n"/>
      <c r="O57" s="7" t="n"/>
      <c r="P57" s="7" t="s">
        <v>3</v>
      </c>
      <c r="Q57" s="7" t="n"/>
      <c r="R57" s="6" t="n"/>
      <c r="S57" s="8" t="n"/>
      <c r="T57" s="8" t="n">
        <v>26</v>
      </c>
      <c r="U57" s="8" t="n"/>
    </row>
    <row r="58" spans="1:27">
      <c r="A58" s="5" t="s">
        <v>143</v>
      </c>
      <c r="B58" s="6" t="n"/>
      <c r="C58" s="5" t="n">
        <v>4</v>
      </c>
      <c r="D58" s="5" t="s">
        <v>11</v>
      </c>
      <c r="E58" s="5" t="s">
        <v>8</v>
      </c>
      <c r="F58" s="6" t="n"/>
      <c r="G58" s="6" t="n"/>
      <c r="H58" s="6" t="n"/>
      <c r="I58" s="6" t="n"/>
      <c r="J58" s="5" t="n">
        <v>3</v>
      </c>
      <c r="K58" s="7" t="n"/>
      <c r="L58" s="7" t="n">
        <v>2</v>
      </c>
      <c r="M58" s="7" t="n"/>
      <c r="N58" s="7" t="n"/>
      <c r="O58" s="7" t="n"/>
      <c r="P58" s="7" t="s">
        <v>3</v>
      </c>
      <c r="Q58" s="7" t="n"/>
      <c r="R58" s="6" t="n"/>
      <c r="S58" s="8" t="n"/>
      <c r="T58" s="8" t="n">
        <v>26</v>
      </c>
      <c r="U58" s="8" t="n"/>
    </row>
    <row r="59" spans="1:27">
      <c r="A59" s="5" t="n"/>
      <c r="B59" s="6" t="n"/>
      <c r="C59" s="5" t="n"/>
      <c r="D59" s="5" t="n"/>
      <c r="E59" s="5" t="n"/>
      <c r="F59" s="6" t="n"/>
      <c r="G59" s="6" t="n"/>
      <c r="H59" s="6" t="n"/>
      <c r="I59" s="6" t="n"/>
      <c r="J59" s="5" t="n"/>
      <c r="K59" s="7" t="n"/>
      <c r="L59" s="7" t="n"/>
      <c r="M59" s="7" t="n"/>
      <c r="N59" s="7" t="n"/>
      <c r="O59" s="7" t="n"/>
      <c r="P59" s="7" t="n"/>
      <c r="Q59" s="7" t="n"/>
      <c r="R59" s="6" t="n"/>
      <c r="S59" s="8" t="n"/>
      <c r="T59" s="8" t="n"/>
      <c r="U59" s="8" t="n"/>
    </row>
    <row r="60" spans="1:27">
      <c r="A60" s="5" t="n"/>
      <c r="B60" s="6" t="n"/>
      <c r="C60" s="5" t="n"/>
      <c r="D60" s="5" t="n"/>
      <c r="E60" s="5" t="n"/>
      <c r="F60" s="6" t="n"/>
      <c r="G60" s="6" t="n"/>
      <c r="H60" s="6" t="n"/>
      <c r="I60" s="6" t="n"/>
      <c r="J60" s="5" t="n"/>
      <c r="K60" s="7" t="n"/>
      <c r="L60" s="7" t="n"/>
      <c r="M60" s="7" t="n"/>
      <c r="N60" s="7" t="n"/>
      <c r="O60" s="7" t="n"/>
      <c r="P60" s="7" t="n"/>
      <c r="Q60" s="7" t="n"/>
      <c r="R60" s="6" t="n"/>
      <c r="S60" s="8" t="n"/>
      <c r="T60" s="8" t="n"/>
      <c r="U60" s="8" t="n"/>
    </row>
    <row r="61" spans="1:27">
      <c r="A61" s="5" t="n"/>
      <c r="B61" s="6" t="n"/>
      <c r="C61" s="5" t="n"/>
      <c r="D61" s="5" t="n"/>
      <c r="E61" s="5" t="n"/>
      <c r="F61" s="6" t="n"/>
      <c r="G61" s="6" t="n"/>
      <c r="H61" s="6" t="n"/>
      <c r="I61" s="6" t="n"/>
      <c r="J61" s="5" t="n"/>
      <c r="K61" s="7" t="n"/>
      <c r="L61" s="7" t="n"/>
      <c r="M61" s="7" t="n"/>
      <c r="N61" s="7" t="n"/>
      <c r="O61" s="7" t="n"/>
      <c r="P61" s="7" t="n"/>
      <c r="Q61" s="7" t="n"/>
      <c r="R61" s="6" t="n"/>
      <c r="S61" s="8" t="n"/>
      <c r="T61" s="8" t="n"/>
      <c r="U61" s="8" t="n"/>
    </row>
    <row r="62" spans="1:27">
      <c r="A62" s="5" t="n"/>
      <c r="B62" s="6" t="n"/>
      <c r="C62" s="5" t="n"/>
      <c r="D62" s="5" t="n"/>
      <c r="E62" s="5" t="n"/>
      <c r="F62" s="6" t="n"/>
      <c r="G62" s="6" t="n"/>
      <c r="H62" s="6" t="n"/>
      <c r="I62" s="6" t="n"/>
      <c r="J62" s="5" t="n"/>
      <c r="K62" s="7" t="n"/>
      <c r="L62" s="7" t="n"/>
      <c r="M62" s="7" t="n"/>
      <c r="N62" s="7" t="n"/>
      <c r="O62" s="7" t="n"/>
      <c r="P62" s="7" t="n"/>
      <c r="Q62" s="7" t="n"/>
      <c r="R62" s="6" t="n"/>
      <c r="S62" s="8" t="n"/>
      <c r="T62" s="8" t="n"/>
      <c r="U62" s="8" t="n"/>
    </row>
    <row r="63" spans="1:27">
      <c r="A63" s="5" t="n"/>
      <c r="B63" s="6" t="n"/>
      <c r="C63" s="5" t="n"/>
      <c r="D63" s="5" t="n"/>
      <c r="E63" s="5" t="n"/>
      <c r="F63" s="6" t="n"/>
      <c r="G63" s="6" t="n"/>
      <c r="H63" s="6" t="n"/>
      <c r="I63" s="6" t="n"/>
      <c r="J63" s="5" t="n"/>
      <c r="K63" s="7" t="n"/>
      <c r="L63" s="7" t="n"/>
      <c r="M63" s="7" t="n"/>
      <c r="N63" s="7" t="n"/>
      <c r="O63" s="7" t="n"/>
      <c r="P63" s="7" t="n"/>
      <c r="Q63" s="7" t="n"/>
      <c r="R63" s="6" t="n"/>
      <c r="S63" s="8" t="n"/>
      <c r="T63" s="8" t="n"/>
      <c r="U63" s="8" t="n"/>
    </row>
    <row r="64" spans="1:27">
      <c r="A64" s="5" t="n"/>
      <c r="B64" s="6" t="n"/>
      <c r="C64" s="5" t="n"/>
      <c r="D64" s="5" t="n"/>
      <c r="E64" s="5" t="n"/>
      <c r="F64" s="6" t="n"/>
      <c r="G64" s="6" t="n"/>
      <c r="H64" s="6" t="n"/>
      <c r="I64" s="6" t="n"/>
      <c r="J64" s="5" t="n"/>
      <c r="K64" s="7" t="n"/>
      <c r="L64" s="7" t="n"/>
      <c r="M64" s="7" t="n"/>
      <c r="N64" s="7" t="n"/>
      <c r="O64" s="7" t="n"/>
      <c r="P64" s="7" t="n"/>
      <c r="Q64" s="7" t="n"/>
      <c r="R64" s="6" t="n"/>
      <c r="S64" s="8" t="n"/>
      <c r="T64" s="8" t="n"/>
      <c r="U64" s="8" t="n"/>
    </row>
    <row r="65" spans="1:27">
      <c r="A65" s="5" t="n"/>
      <c r="B65" s="6" t="n"/>
      <c r="C65" s="5" t="n"/>
      <c r="D65" s="5" t="n"/>
      <c r="E65" s="5" t="n"/>
      <c r="F65" s="6" t="n"/>
      <c r="G65" s="6" t="n"/>
      <c r="H65" s="6" t="n"/>
      <c r="I65" s="6" t="n"/>
      <c r="J65" s="5" t="n"/>
      <c r="K65" s="7" t="n"/>
      <c r="L65" s="7" t="n"/>
      <c r="M65" s="7" t="n"/>
      <c r="N65" s="7" t="n"/>
      <c r="O65" s="7" t="n"/>
      <c r="P65" s="7" t="n"/>
      <c r="Q65" s="7" t="n"/>
      <c r="R65" s="6" t="n"/>
      <c r="S65" s="8" t="n"/>
      <c r="T65" s="8" t="n"/>
      <c r="U65" s="8" t="n"/>
    </row>
    <row r="66" spans="1:27">
      <c r="A66" s="5" t="n"/>
      <c r="B66" s="6" t="n"/>
      <c r="C66" s="5" t="n"/>
      <c r="D66" s="5" t="n"/>
      <c r="E66" s="5" t="n"/>
      <c r="F66" s="6" t="n"/>
      <c r="G66" s="6" t="n"/>
      <c r="H66" s="6" t="n"/>
      <c r="I66" s="6" t="n"/>
      <c r="J66" s="5" t="n"/>
      <c r="K66" s="7" t="n"/>
      <c r="L66" s="7" t="n"/>
      <c r="M66" s="7" t="n"/>
      <c r="N66" s="7" t="n"/>
      <c r="O66" s="7" t="n"/>
      <c r="P66" s="7" t="n"/>
      <c r="Q66" s="7" t="n"/>
      <c r="R66" s="6" t="n"/>
      <c r="S66" s="8" t="n"/>
      <c r="T66" s="8" t="n"/>
      <c r="U66" s="8" t="n"/>
    </row>
    <row r="67" spans="1:27">
      <c r="A67" s="5" t="n"/>
      <c r="B67" s="6" t="n"/>
      <c r="C67" s="5" t="n"/>
      <c r="D67" s="5" t="n"/>
      <c r="E67" s="5" t="n"/>
      <c r="F67" s="6" t="n"/>
      <c r="G67" s="6" t="n"/>
      <c r="H67" s="6" t="n"/>
      <c r="I67" s="6" t="n"/>
      <c r="J67" s="5" t="n"/>
      <c r="K67" s="7" t="n"/>
      <c r="L67" s="7" t="n"/>
      <c r="M67" s="7" t="n"/>
      <c r="N67" s="7" t="n"/>
      <c r="O67" s="7" t="n"/>
      <c r="P67" s="7" t="n"/>
      <c r="Q67" s="7" t="n"/>
      <c r="R67" s="6" t="n"/>
      <c r="S67" s="8" t="n"/>
      <c r="T67" s="8" t="n"/>
      <c r="U67" s="8" t="n"/>
    </row>
    <row r="68" spans="1:27">
      <c r="A68" s="5" t="n"/>
      <c r="B68" s="6" t="n"/>
      <c r="C68" s="5" t="n"/>
      <c r="D68" s="5" t="n"/>
      <c r="E68" s="5" t="n"/>
      <c r="F68" s="6" t="n"/>
      <c r="G68" s="6" t="n"/>
      <c r="H68" s="6" t="n"/>
      <c r="I68" s="6" t="n"/>
      <c r="J68" s="5" t="n"/>
      <c r="K68" s="7" t="n"/>
      <c r="L68" s="7" t="n"/>
      <c r="M68" s="7" t="n"/>
      <c r="N68" s="7" t="n"/>
      <c r="O68" s="7" t="n"/>
      <c r="P68" s="7" t="n"/>
      <c r="Q68" s="7" t="n"/>
      <c r="R68" s="6" t="n"/>
      <c r="S68" s="8" t="n"/>
      <c r="T68" s="8" t="n"/>
      <c r="U68" s="8" t="n"/>
    </row>
    <row r="69" spans="1:27">
      <c r="A69" s="5" t="n"/>
      <c r="B69" s="6" t="n"/>
      <c r="C69" s="5" t="n"/>
      <c r="D69" s="5" t="n"/>
      <c r="E69" s="5" t="n"/>
      <c r="F69" s="6" t="n"/>
      <c r="G69" s="6" t="n"/>
      <c r="H69" s="6" t="n"/>
      <c r="I69" s="6" t="n"/>
      <c r="J69" s="5" t="n"/>
      <c r="K69" s="7" t="n"/>
      <c r="L69" s="7" t="n"/>
      <c r="M69" s="7" t="n"/>
      <c r="N69" s="7" t="n"/>
      <c r="O69" s="7" t="n"/>
      <c r="P69" s="7" t="n"/>
      <c r="Q69" s="7" t="n"/>
      <c r="R69" s="6" t="n"/>
      <c r="S69" s="8" t="n"/>
      <c r="T69" s="8" t="n"/>
      <c r="U69" s="8" t="n"/>
    </row>
    <row r="70" spans="1:27">
      <c r="A70" s="5" t="n"/>
      <c r="B70" s="6" t="n"/>
      <c r="C70" s="5" t="n"/>
      <c r="D70" s="5" t="n"/>
      <c r="E70" s="5" t="n"/>
      <c r="F70" s="6" t="n"/>
      <c r="G70" s="6" t="n"/>
      <c r="H70" s="6" t="n"/>
      <c r="I70" s="6" t="n"/>
      <c r="J70" s="5" t="n"/>
      <c r="K70" s="7" t="n"/>
      <c r="L70" s="7" t="n"/>
      <c r="M70" s="7" t="n"/>
      <c r="N70" s="7" t="n"/>
      <c r="O70" s="7" t="n"/>
      <c r="P70" s="7" t="n"/>
      <c r="Q70" s="7" t="n"/>
      <c r="R70" s="6" t="n"/>
      <c r="S70" s="8" t="n"/>
      <c r="T70" s="8" t="n"/>
      <c r="U70" s="8" t="n"/>
    </row>
    <row r="71" spans="1:27">
      <c r="A71" s="5" t="n"/>
      <c r="B71" s="6" t="n"/>
      <c r="C71" s="5" t="n"/>
      <c r="D71" s="5" t="n"/>
      <c r="E71" s="5" t="n"/>
      <c r="F71" s="6" t="n"/>
      <c r="G71" s="6" t="n"/>
      <c r="H71" s="6" t="n"/>
      <c r="I71" s="6" t="n"/>
      <c r="J71" s="5" t="n"/>
      <c r="K71" s="7" t="n"/>
      <c r="L71" s="7" t="n"/>
      <c r="M71" s="7" t="n"/>
      <c r="N71" s="7" t="n"/>
      <c r="O71" s="7" t="n"/>
      <c r="P71" s="7" t="n"/>
      <c r="Q71" s="7" t="n"/>
      <c r="R71" s="6" t="n"/>
      <c r="S71" s="8" t="n"/>
      <c r="T71" s="8" t="n"/>
      <c r="U71" s="8" t="n"/>
    </row>
    <row r="72" spans="1:27">
      <c r="A72" s="5" t="n"/>
      <c r="B72" s="6" t="n"/>
      <c r="C72" s="5" t="n"/>
      <c r="D72" s="5" t="n"/>
      <c r="E72" s="5" t="n"/>
      <c r="F72" s="6" t="n"/>
      <c r="G72" s="6" t="n"/>
      <c r="H72" s="6" t="n"/>
      <c r="I72" s="6" t="n"/>
      <c r="J72" s="5" t="n"/>
      <c r="K72" s="7" t="n"/>
      <c r="L72" s="7" t="n"/>
      <c r="M72" s="7" t="n"/>
      <c r="N72" s="7" t="n"/>
      <c r="O72" s="7" t="n"/>
      <c r="P72" s="7" t="n"/>
      <c r="Q72" s="7" t="n"/>
      <c r="R72" s="6" t="n"/>
      <c r="S72" s="8" t="n"/>
      <c r="T72" s="8" t="n"/>
      <c r="U72" s="8" t="n"/>
    </row>
    <row r="73" spans="1:27">
      <c r="A73" s="5" t="n"/>
      <c r="B73" s="6" t="n"/>
      <c r="C73" s="5" t="n"/>
      <c r="D73" s="5" t="n"/>
      <c r="E73" s="5" t="n"/>
      <c r="F73" s="6" t="n"/>
      <c r="G73" s="6" t="n"/>
      <c r="H73" s="6" t="n"/>
      <c r="I73" s="6" t="n"/>
      <c r="J73" s="5" t="n"/>
      <c r="K73" s="7" t="n"/>
      <c r="L73" s="7" t="n"/>
      <c r="M73" s="7" t="n"/>
      <c r="N73" s="7" t="n"/>
      <c r="O73" s="7" t="n"/>
      <c r="P73" s="7" t="n"/>
      <c r="Q73" s="7" t="n"/>
      <c r="R73" s="6" t="n"/>
      <c r="S73" s="8" t="n"/>
      <c r="T73" s="8" t="n"/>
      <c r="U73" s="8" t="n"/>
    </row>
    <row r="74" spans="1:27">
      <c r="A74" s="5" t="n"/>
      <c r="B74" s="6" t="n"/>
      <c r="C74" s="5" t="n"/>
      <c r="D74" s="5" t="n"/>
      <c r="E74" s="5" t="n"/>
      <c r="F74" s="6" t="n"/>
      <c r="G74" s="6" t="n"/>
      <c r="H74" s="6" t="n"/>
      <c r="I74" s="6" t="n"/>
      <c r="J74" s="5" t="n"/>
      <c r="K74" s="7" t="n"/>
      <c r="L74" s="7" t="n"/>
      <c r="M74" s="7" t="n"/>
      <c r="N74" s="7" t="n"/>
      <c r="O74" s="7" t="n"/>
      <c r="P74" s="7" t="n"/>
      <c r="Q74" s="7" t="n"/>
      <c r="R74" s="6" t="n"/>
      <c r="S74" s="8" t="n"/>
      <c r="T74" s="8" t="n"/>
      <c r="U74" s="8" t="n"/>
    </row>
    <row r="75" spans="1:27">
      <c r="A75" s="5" t="n"/>
      <c r="B75" s="6" t="n"/>
      <c r="C75" s="5" t="n"/>
      <c r="D75" s="5" t="n"/>
      <c r="E75" s="5" t="n"/>
      <c r="F75" s="6" t="n"/>
      <c r="G75" s="6" t="n"/>
      <c r="H75" s="6" t="n"/>
      <c r="I75" s="6" t="n"/>
      <c r="J75" s="5" t="n"/>
      <c r="K75" s="7" t="n"/>
      <c r="L75" s="7" t="n"/>
      <c r="M75" s="7" t="n"/>
      <c r="N75" s="7" t="n"/>
      <c r="O75" s="7" t="n"/>
      <c r="P75" s="7" t="n"/>
      <c r="Q75" s="7" t="n"/>
      <c r="R75" s="6" t="n"/>
      <c r="S75" s="8" t="n"/>
      <c r="T75" s="8" t="n"/>
      <c r="U75" s="8" t="n"/>
    </row>
    <row r="76" spans="1:27">
      <c r="A76" s="5" t="n"/>
      <c r="B76" s="6" t="n"/>
      <c r="C76" s="5" t="n"/>
      <c r="D76" s="5" t="n"/>
      <c r="E76" s="5" t="n"/>
      <c r="F76" s="6" t="n"/>
      <c r="G76" s="6" t="n"/>
      <c r="H76" s="6" t="n"/>
      <c r="I76" s="6" t="n"/>
      <c r="J76" s="5" t="n"/>
      <c r="K76" s="7" t="n"/>
      <c r="L76" s="7" t="n"/>
      <c r="M76" s="7" t="n"/>
      <c r="N76" s="7" t="n"/>
      <c r="O76" s="7" t="n"/>
      <c r="P76" s="7" t="n"/>
      <c r="Q76" s="7" t="n"/>
      <c r="R76" s="6" t="n"/>
      <c r="S76" s="8" t="n"/>
      <c r="T76" s="8" t="n"/>
      <c r="U76" s="8" t="n"/>
    </row>
    <row r="77" spans="1:27">
      <c r="A77" s="5" t="n"/>
      <c r="B77" s="6" t="n"/>
      <c r="C77" s="5" t="n"/>
      <c r="D77" s="5" t="n"/>
      <c r="E77" s="5" t="n"/>
      <c r="F77" s="6" t="n"/>
      <c r="G77" s="6" t="n"/>
      <c r="H77" s="6" t="n"/>
      <c r="I77" s="6" t="n"/>
      <c r="J77" s="5" t="n"/>
      <c r="K77" s="7" t="n"/>
      <c r="L77" s="7" t="n"/>
      <c r="M77" s="7" t="n"/>
      <c r="N77" s="7" t="n"/>
      <c r="O77" s="7" t="n"/>
      <c r="P77" s="7" t="n"/>
      <c r="Q77" s="7" t="n"/>
      <c r="R77" s="6" t="n"/>
      <c r="S77" s="8" t="n"/>
      <c r="T77" s="8" t="n"/>
      <c r="U77" s="8" t="n"/>
    </row>
    <row r="78" spans="1:27">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spans="1:27">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spans="1:27">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spans="1:27">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spans="1:27">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spans="1:27">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spans="1:27">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spans="1:27">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spans="1:27">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spans="1:2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spans="1:27">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spans="1:27">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spans="1:27">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spans="1:27">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spans="1:27">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spans="1:27">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spans="1:27">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spans="1:27">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spans="1:27">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spans="1:2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spans="1:27">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spans="1:27">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spans="1:27">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spans="1:27">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spans="1:27">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spans="1:27">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spans="1:27">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spans="1:27">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spans="1:27">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spans="1:2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spans="1:27">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spans="1:27">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spans="1:27">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spans="1:27">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spans="1:27">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spans="1:27">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spans="1:27">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spans="1:27">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spans="1:27">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spans="1:2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spans="1:27">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spans="1:27">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spans="1:27">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spans="1:27">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spans="1:27">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spans="1:27">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spans="1:27">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spans="1:27">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spans="1:27">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spans="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spans="1:27">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spans="1:27">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spans="1:27">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spans="1:27">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spans="1:27">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spans="1:27">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spans="1:27">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spans="1:27">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spans="1:27">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spans="1:2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spans="1:27">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spans="1:27">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spans="1:27">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spans="1:27">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spans="1:27">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spans="1:27">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spans="1:27">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spans="1:27">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spans="1:27">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spans="1:2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spans="1:27">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spans="1:27">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spans="1:27">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spans="1:27">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spans="1:27">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spans="1:27">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spans="1:27">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spans="1:27">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spans="1:27">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spans="1:2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spans="1:27">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spans="1:27">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spans="1:27">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spans="1:27">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spans="1:27">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spans="1:27">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spans="1:27">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spans="1:27">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spans="1:27">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spans="1:2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spans="1:27">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spans="1:27">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spans="1:27">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spans="1:27">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spans="1:27">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spans="1:27">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spans="1:27">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spans="1:27">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spans="1:27">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spans="1:2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spans="1:27">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spans="1:27">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spans="1:27">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spans="1:27">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spans="1:27">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spans="1:27">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spans="1:27">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spans="1:27">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spans="1:27">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spans="1:2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spans="1:27">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spans="1:27">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spans="1:27">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spans="1:27">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spans="1:27">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spans="1:27">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spans="1:27">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spans="1:27">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spans="1:27">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spans="1:2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spans="1:27">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spans="1:27">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spans="1:27">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spans="1:27">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spans="1:27">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spans="1:27">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spans="1:27">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spans="1:27">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spans="1:27">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spans="1:2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spans="1:27">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spans="1:27">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spans="1:27">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spans="1:27">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spans="1:27">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spans="1:27">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spans="1:27">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spans="1:27">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spans="1:27">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spans="1:2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spans="1:27">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spans="1:27">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spans="1:27">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spans="1:27">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spans="1:27">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spans="1:27">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spans="1:27">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spans="1:27">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spans="1:27">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spans="1: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spans="1:27">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spans="1:27">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spans="1:27">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spans="1:27">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spans="1:27">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spans="1:27">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spans="1:27">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spans="1:27">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spans="1:27">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spans="1:2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spans="1:27">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spans="1:27">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spans="1:27">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spans="1:27">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spans="1:27">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spans="1:27">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spans="1:27">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spans="1:27">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spans="1:27">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spans="1:2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spans="1:27">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spans="1:27">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spans="1:27">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1" footer="0.5" header="0.5" left="0.75" right="0.75" top="1"/>
</worksheet>
</file>

<file path=xl/worksheets/sheet6.xml><?xml version="1.0" encoding="utf-8"?>
<worksheet xmlns="http://schemas.openxmlformats.org/spreadsheetml/2006/main">
  <sheetPr>
    <outlinePr summaryBelow="1" summaryRight="1"/>
    <pageSetUpPr/>
  </sheetPr>
  <dimension ref="A1:V81"/>
  <sheetViews>
    <sheetView workbookViewId="0">
      <pane activePane="bottomRight" state="frozen" topLeftCell="O4" xSplit="14" ySplit="3"/>
      <selection pane="topRight"/>
      <selection pane="bottomLeft"/>
      <selection activeCell="A1" pane="bottomRight" sqref="A1"/>
    </sheetView>
  </sheetViews>
  <sheetFormatPr baseColWidth="8" defaultRowHeight="15" outlineLevelCol="0"/>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spans="1:22">
      <c r="A1" s="9" t="s">
        <v>231</v>
      </c>
      <c r="B1" s="10" t="n"/>
      <c r="C1" s="11" t="n"/>
      <c r="D1" s="11" t="n"/>
      <c r="E1" s="11" t="n"/>
      <c r="F1" s="11" t="n"/>
      <c r="G1" s="11" t="n"/>
      <c r="H1" s="11" t="n"/>
      <c r="I1" s="12" t="n"/>
      <c r="J1" s="11" t="n"/>
      <c r="K1" s="11" t="n"/>
      <c r="L1" s="11" t="n"/>
      <c r="M1" s="13" t="n"/>
      <c r="N1" s="13" t="n"/>
      <c r="O1" s="14" t="s">
        <v>232</v>
      </c>
      <c r="P1" s="10" t="n"/>
      <c r="Q1" s="10" t="n"/>
      <c r="R1" s="10" t="n"/>
      <c r="S1" s="10" t="n"/>
      <c r="T1" s="10" t="n"/>
      <c r="U1" s="15" t="n"/>
      <c r="V1" s="10" t="n"/>
    </row>
    <row customHeight="1" ht="15" r="2" spans="1:22">
      <c r="A2" s="16" t="s">
        <v>233</v>
      </c>
      <c r="B2" s="17" t="s">
        <v>234</v>
      </c>
      <c r="C2" s="16" t="s">
        <v>235</v>
      </c>
      <c r="D2" s="11" t="n"/>
      <c r="E2" s="11" t="n"/>
      <c r="F2" s="11" t="n"/>
      <c r="G2" s="11" t="n"/>
      <c r="H2" s="11" t="n"/>
      <c r="I2" s="18" t="s">
        <v>236</v>
      </c>
      <c r="J2" s="11" t="n"/>
      <c r="K2" s="11" t="n"/>
      <c r="L2" s="11" t="n"/>
      <c r="M2" s="19" t="s">
        <v>237</v>
      </c>
      <c r="N2" s="19" t="s">
        <v>238</v>
      </c>
      <c r="O2" s="17" t="s">
        <v>239</v>
      </c>
      <c r="P2" s="10" t="n"/>
      <c r="Q2" s="17" t="s">
        <v>240</v>
      </c>
      <c r="R2" s="10" t="n"/>
      <c r="S2" s="17" t="s">
        <v>241</v>
      </c>
      <c r="T2" s="10" t="n"/>
      <c r="U2" s="16" t="s">
        <v>242</v>
      </c>
      <c r="V2" s="17" t="s">
        <v>243</v>
      </c>
    </row>
    <row r="3" spans="1:22">
      <c r="A3" s="15" t="n"/>
      <c r="B3" s="10" t="n"/>
      <c r="C3" s="16" t="s">
        <v>244</v>
      </c>
      <c r="D3" s="16" t="s">
        <v>245</v>
      </c>
      <c r="E3" s="16" t="s">
        <v>246</v>
      </c>
      <c r="F3" s="16" t="s">
        <v>247</v>
      </c>
      <c r="G3" s="16" t="s">
        <v>248</v>
      </c>
      <c r="H3" s="16" t="s">
        <v>249</v>
      </c>
      <c r="I3" s="18" t="s">
        <v>250</v>
      </c>
      <c r="J3" s="16" t="s">
        <v>251</v>
      </c>
      <c r="K3" s="16" t="s">
        <v>252</v>
      </c>
      <c r="L3" s="16" t="s">
        <v>253</v>
      </c>
      <c r="M3" s="13" t="n"/>
      <c r="N3" s="13" t="n"/>
      <c r="O3" s="10" t="n"/>
      <c r="P3" s="10" t="n"/>
      <c r="Q3" s="10" t="n"/>
      <c r="R3" s="10" t="n"/>
      <c r="S3" s="10" t="n"/>
      <c r="T3" s="10" t="n"/>
      <c r="U3" s="15" t="n"/>
      <c r="V3" s="10" t="n"/>
    </row>
    <row r="4" spans="1:22">
      <c r="A4" s="20" t="s">
        <v>254</v>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30" r="5" spans="1:22">
      <c r="A5" s="24" t="s">
        <v>42</v>
      </c>
      <c r="B5" s="25" t="s">
        <v>255</v>
      </c>
      <c r="C5" s="26" t="s">
        <v>256</v>
      </c>
      <c r="D5" s="11" t="n"/>
      <c r="E5" s="11" t="n"/>
      <c r="F5" s="11" t="n"/>
      <c r="G5" s="11" t="n"/>
      <c r="H5" s="11" t="n"/>
      <c r="I5" s="12" t="n"/>
      <c r="J5" s="16" t="n">
        <v>2</v>
      </c>
      <c r="K5" s="11" t="n"/>
      <c r="L5" s="11" t="n"/>
      <c r="M5" s="17" t="n">
        <v>0</v>
      </c>
      <c r="N5" s="17" t="s">
        <v>257</v>
      </c>
      <c r="O5" s="10" t="n"/>
      <c r="P5" s="10" t="n"/>
      <c r="Q5" s="10" t="n"/>
      <c r="R5" s="10" t="n"/>
      <c r="S5" s="10" t="n"/>
      <c r="T5" s="10" t="n"/>
      <c r="U5" s="24" t="s">
        <v>258</v>
      </c>
      <c r="V5" s="25" t="s">
        <v>259</v>
      </c>
    </row>
    <row r="6" spans="1:22">
      <c r="A6" s="27" t="s">
        <v>260</v>
      </c>
      <c r="B6" s="10" t="n"/>
      <c r="C6" s="28">
        <f>SUM(SUMIF(C5:C5,"&lt;&gt;",$I5:$I5))+SUM(SUMIF(C5:C5,"&lt;&gt;",$J5:$J5))+SUM(SUMIF(C5:C5,"&lt;&gt;",$K5:$K5))</f>
        <v/>
      </c>
      <c r="D6" s="28">
        <f>SUM(SUMIF(D5:D5,"&lt;&gt;",$I5:$I5))+SUM(SUMIF(D5:D5,"&lt;&gt;",$J5:$J5))+SUM(SUMIF(D5:D5,"&lt;&gt;",$K5:$K5))</f>
        <v/>
      </c>
      <c r="E6" s="28">
        <f>SUM(SUMIF(E5:E5,"&lt;&gt;",$I5:$I5))+SUM(SUMIF(E5:E5,"&lt;&gt;",$J5:$J5))+SUM(SUMIF(E5:E5,"&lt;&gt;",$K5:$K5))</f>
        <v/>
      </c>
      <c r="F6" s="28">
        <f>SUM(SUMIF(F5:F5,"&lt;&gt;",$I5:$I5))+SUM(SUMIF(F5:F5,"&lt;&gt;",$J5:$J5))+SUM(SUMIF(F5:F5,"&lt;&gt;",$K5:$K5))</f>
        <v/>
      </c>
      <c r="G6" s="28">
        <f>SUM(SUMIF(G5:G5,"&lt;&gt;",$I5:$I5))+SUM(SUMIF(G5:G5,"&lt;&gt;",$J5:$J5))+SUM(SUMIF(G5:G5,"&lt;&gt;",$K5:$K5))</f>
        <v/>
      </c>
      <c r="H6" s="28">
        <f>SUM(SUMIF(H5:H5,"&lt;&gt;",$I5:$I5))+SUM(SUMIF(H5:H5,"&lt;&gt;",$J5:$J5))+SUM(SUMIF(H5:H5,"&lt;&gt;",$K5:$K5))</f>
        <v/>
      </c>
      <c r="I6" s="29">
        <f>SUM(C6:H6)</f>
        <v/>
      </c>
      <c r="J6" s="11" t="n"/>
      <c r="K6" s="11" t="n"/>
      <c r="L6" s="11" t="n"/>
      <c r="M6" s="13" t="n"/>
      <c r="N6" s="13" t="n"/>
      <c r="O6" s="30" t="n"/>
      <c r="P6" s="10" t="n"/>
      <c r="Q6" s="10" t="n"/>
      <c r="R6" s="10" t="n"/>
      <c r="S6" s="10" t="n"/>
      <c r="T6" s="10" t="n"/>
      <c r="U6" s="15" t="n"/>
      <c r="V6" s="10" t="n"/>
    </row>
    <row r="7" spans="1:22">
      <c r="A7" s="31" t="s">
        <v>261</v>
      </c>
      <c r="B7" s="10" t="n"/>
      <c r="C7" s="32">
        <f>SUM(SUMIF(C5:C5,"&lt;&gt;",$M5:$M5))</f>
        <v/>
      </c>
      <c r="D7" s="32">
        <f>SUM(SUMIF(D5:D5,"&lt;&gt;",$M5:$M5))</f>
        <v/>
      </c>
      <c r="E7" s="32">
        <f>SUM(SUMIF(E5:E5,"&lt;&gt;",$M5:$M5))</f>
        <v/>
      </c>
      <c r="F7" s="32">
        <f>SUM(SUMIF(F5:F5,"&lt;&gt;",$M5:$M5))</f>
        <v/>
      </c>
      <c r="G7" s="32">
        <f>SUM(SUMIF(G5:G5,"&lt;&gt;",$M5:$M5))</f>
        <v/>
      </c>
      <c r="H7" s="32">
        <f>SUM(SUMIF(H5:H5,"&lt;&gt;",$M5:$M5))</f>
        <v/>
      </c>
      <c r="I7" s="33">
        <f>SUM(C7:H7)</f>
        <v/>
      </c>
      <c r="J7" s="11" t="n"/>
      <c r="K7" s="11" t="n"/>
      <c r="L7" s="11" t="n"/>
      <c r="M7" s="13" t="n"/>
      <c r="N7" s="13" t="n"/>
      <c r="O7" s="30" t="n"/>
      <c r="P7" s="10" t="n"/>
      <c r="Q7" s="10" t="n"/>
      <c r="R7" s="10" t="n"/>
      <c r="S7" s="10" t="n"/>
      <c r="T7" s="10" t="n"/>
      <c r="U7" s="15" t="n"/>
      <c r="V7" s="10" t="n"/>
    </row>
    <row r="8" spans="1:22">
      <c r="A8" s="34" t="s">
        <v>262</v>
      </c>
      <c r="B8" s="10" t="n"/>
      <c r="C8" s="35">
        <f>SUMPRODUCT(--(C5:C5&lt;&gt;"")*--($N5:$N5="K"))</f>
        <v/>
      </c>
      <c r="D8" s="35">
        <f>SUMPRODUCT(--(D5:D5&lt;&gt;"")*--($N5:$N5="K"))</f>
        <v/>
      </c>
      <c r="E8" s="35">
        <f>SUMPRODUCT(--(E5:E5&lt;&gt;"")*--($N5:$N5="K"))</f>
        <v/>
      </c>
      <c r="F8" s="35">
        <f>SUMPRODUCT(--(F5:F5&lt;&gt;"")*--($N5:$N5="K"))</f>
        <v/>
      </c>
      <c r="G8" s="35">
        <f>SUMPRODUCT(--(G5:G5&lt;&gt;"")*--($N5:$N5="K"))</f>
        <v/>
      </c>
      <c r="H8" s="35">
        <f>SUMPRODUCT(--(H5:H5&lt;&gt;"")*--($N5:$N5="K"))</f>
        <v/>
      </c>
      <c r="I8" s="36">
        <f>SUM(C8:H8)</f>
        <v/>
      </c>
      <c r="J8" s="11" t="n"/>
      <c r="K8" s="11" t="n"/>
      <c r="L8" s="11" t="n"/>
      <c r="M8" s="13" t="n"/>
      <c r="N8" s="13" t="n"/>
      <c r="O8" s="30" t="n"/>
      <c r="P8" s="10" t="n"/>
      <c r="Q8" s="10" t="n"/>
      <c r="R8" s="10" t="n"/>
      <c r="S8" s="10" t="n"/>
      <c r="T8" s="10" t="n"/>
      <c r="U8" s="15" t="n"/>
      <c r="V8" s="10" t="n"/>
    </row>
    <row r="9" spans="1:22">
      <c r="A9" s="20" t="s">
        <v>5</v>
      </c>
      <c r="B9" s="10" t="n"/>
      <c r="C9" s="21" t="n"/>
      <c r="D9" s="11" t="n"/>
      <c r="E9" s="11" t="n"/>
      <c r="F9" s="11" t="n"/>
      <c r="G9" s="11" t="n"/>
      <c r="H9" s="11" t="n"/>
      <c r="I9" s="12" t="n"/>
      <c r="J9" s="11" t="n"/>
      <c r="K9" s="11" t="n"/>
      <c r="L9" s="11" t="n"/>
      <c r="M9" s="13" t="n"/>
      <c r="N9" s="13" t="n"/>
      <c r="O9" s="22" t="n"/>
      <c r="P9" s="10" t="n"/>
      <c r="Q9" s="10" t="n"/>
      <c r="R9" s="10" t="n"/>
      <c r="S9" s="10" t="n"/>
      <c r="T9" s="10" t="n"/>
      <c r="U9" s="23" t="n"/>
      <c r="V9" s="10" t="n"/>
    </row>
    <row customHeight="1" ht="17" r="10" spans="1:22">
      <c r="A10" s="9" t="s">
        <v>263</v>
      </c>
      <c r="B10" s="10" t="n"/>
      <c r="C10" s="11" t="n"/>
      <c r="D10" s="11" t="n"/>
      <c r="E10" s="11" t="n"/>
      <c r="F10" s="11" t="n"/>
      <c r="G10" s="11" t="n"/>
      <c r="H10" s="11" t="n"/>
      <c r="I10" s="12" t="n"/>
      <c r="J10" s="11" t="n"/>
      <c r="K10" s="11" t="n"/>
      <c r="L10" s="11" t="n"/>
      <c r="M10" s="13" t="n"/>
      <c r="N10" s="13" t="n"/>
      <c r="O10" s="10" t="n"/>
      <c r="P10" s="10" t="n"/>
      <c r="Q10" s="10" t="n"/>
      <c r="R10" s="10" t="n"/>
      <c r="S10" s="10" t="n"/>
      <c r="T10" s="10" t="n"/>
      <c r="U10" s="15" t="n"/>
      <c r="V10" s="10" t="n"/>
    </row>
    <row customHeight="1" ht="15" r="11" spans="1:22">
      <c r="A11" s="24" t="s">
        <v>43</v>
      </c>
      <c r="B11" s="25" t="s">
        <v>264</v>
      </c>
      <c r="C11" s="26" t="s">
        <v>265</v>
      </c>
      <c r="D11" s="11" t="n"/>
      <c r="E11" s="11" t="n"/>
      <c r="F11" s="11" t="n"/>
      <c r="G11" s="11" t="n"/>
      <c r="H11" s="11" t="n"/>
      <c r="I11" s="18" t="n">
        <v>2</v>
      </c>
      <c r="J11" s="11" t="n"/>
      <c r="K11" s="11" t="n"/>
      <c r="L11" s="11" t="n"/>
      <c r="M11" s="17" t="n">
        <v>3</v>
      </c>
      <c r="N11" s="17" t="s">
        <v>266</v>
      </c>
      <c r="O11" s="14" t="s">
        <v>267</v>
      </c>
      <c r="P11" s="25" t="s"/>
      <c r="Q11" s="10" t="n"/>
      <c r="R11" s="10" t="n"/>
      <c r="S11" s="10" t="n"/>
      <c r="T11" s="10" t="n"/>
      <c r="U11" s="24" t="s">
        <v>268</v>
      </c>
      <c r="V11" s="25" t="s">
        <v>269</v>
      </c>
    </row>
    <row customHeight="1" ht="15" r="12" spans="1:22">
      <c r="A12" s="24" t="s">
        <v>44</v>
      </c>
      <c r="B12" s="25" t="s">
        <v>270</v>
      </c>
      <c r="C12" s="26" t="s">
        <v>265</v>
      </c>
      <c r="D12" s="11" t="n"/>
      <c r="E12" s="11" t="n"/>
      <c r="F12" s="11" t="n"/>
      <c r="G12" s="11" t="n"/>
      <c r="H12" s="11" t="n"/>
      <c r="I12" s="12" t="n"/>
      <c r="J12" s="16" t="n">
        <v>2</v>
      </c>
      <c r="K12" s="11" t="n"/>
      <c r="L12" s="11" t="n"/>
      <c r="M12" s="17" t="n">
        <v>3</v>
      </c>
      <c r="N12" s="17" t="s">
        <v>271</v>
      </c>
      <c r="O12" s="10" t="n"/>
      <c r="P12" s="10" t="n"/>
      <c r="Q12" s="10" t="n"/>
      <c r="R12" s="10" t="n"/>
      <c r="S12" s="10" t="n"/>
      <c r="T12" s="10" t="n"/>
      <c r="U12" s="15" t="n"/>
      <c r="V12" s="10" t="n"/>
    </row>
    <row customHeight="1" ht="15" r="13" spans="1:22">
      <c r="A13" s="24" t="s">
        <v>45</v>
      </c>
      <c r="B13" s="25" t="s">
        <v>272</v>
      </c>
      <c r="C13" s="37" t="s">
        <v>273</v>
      </c>
      <c r="D13" s="11" t="n"/>
      <c r="E13" s="11" t="n"/>
      <c r="F13" s="11" t="n"/>
      <c r="G13" s="11" t="n"/>
      <c r="H13" s="11" t="n"/>
      <c r="I13" s="18" t="n">
        <v>2</v>
      </c>
      <c r="J13" s="11" t="n"/>
      <c r="K13" s="11" t="n"/>
      <c r="L13" s="11" t="n"/>
      <c r="M13" s="17" t="n">
        <v>3</v>
      </c>
      <c r="N13" s="17" t="s">
        <v>266</v>
      </c>
      <c r="O13" s="14" t="s">
        <v>267</v>
      </c>
      <c r="P13" s="25" t="s"/>
      <c r="Q13" s="10" t="n"/>
      <c r="R13" s="10" t="n"/>
      <c r="S13" s="10" t="n"/>
      <c r="T13" s="10" t="n"/>
      <c r="U13" s="15" t="n"/>
      <c r="V13" s="10" t="n"/>
    </row>
    <row customHeight="1" ht="15" r="14" spans="1:22">
      <c r="A14" s="24" t="s">
        <v>46</v>
      </c>
      <c r="B14" s="25" t="s">
        <v>274</v>
      </c>
      <c r="C14" s="37" t="s">
        <v>273</v>
      </c>
      <c r="D14" s="11" t="n"/>
      <c r="E14" s="11" t="n"/>
      <c r="F14" s="11" t="n"/>
      <c r="G14" s="11" t="n"/>
      <c r="H14" s="11" t="n"/>
      <c r="I14" s="12" t="n"/>
      <c r="J14" s="16" t="n">
        <v>2</v>
      </c>
      <c r="K14" s="11" t="n"/>
      <c r="L14" s="11" t="n"/>
      <c r="M14" s="17" t="n">
        <v>3</v>
      </c>
      <c r="N14" s="17" t="s">
        <v>271</v>
      </c>
      <c r="O14" s="10" t="n"/>
      <c r="P14" s="10" t="n"/>
      <c r="Q14" s="10" t="n"/>
      <c r="R14" s="10" t="n"/>
      <c r="S14" s="10" t="n"/>
      <c r="T14" s="10" t="n"/>
      <c r="U14" s="15" t="n"/>
      <c r="V14" s="10" t="n"/>
    </row>
    <row customHeight="1" ht="19" r="15" spans="1:22">
      <c r="A15" s="24" t="s">
        <v>47</v>
      </c>
      <c r="B15" s="25" t="s">
        <v>275</v>
      </c>
      <c r="C15" s="11" t="n"/>
      <c r="D15" s="26" t="s">
        <v>265</v>
      </c>
      <c r="E15" s="11" t="n"/>
      <c r="F15" s="11" t="n"/>
      <c r="G15" s="11" t="n"/>
      <c r="H15" s="11" t="n"/>
      <c r="I15" s="18" t="n">
        <v>2</v>
      </c>
      <c r="J15" s="11" t="n"/>
      <c r="K15" s="11" t="n"/>
      <c r="L15" s="11" t="n"/>
      <c r="M15" s="17" t="n">
        <v>3</v>
      </c>
      <c r="N15" s="17" t="s">
        <v>266</v>
      </c>
      <c r="O15" s="14" t="s">
        <v>267</v>
      </c>
      <c r="P15" s="25" t="s"/>
      <c r="Q15" s="10" t="n"/>
      <c r="R15" s="10" t="n"/>
      <c r="S15" s="10" t="n"/>
      <c r="T15" s="10" t="n"/>
      <c r="U15" s="15" t="n"/>
      <c r="V15" s="25" t="s">
        <v>276</v>
      </c>
    </row>
    <row customHeight="1" ht="19" r="16" spans="1:22">
      <c r="A16" s="24" t="s">
        <v>48</v>
      </c>
      <c r="B16" s="25" t="s">
        <v>277</v>
      </c>
      <c r="C16" s="11" t="n"/>
      <c r="D16" s="26" t="s">
        <v>265</v>
      </c>
      <c r="E16" s="11" t="n"/>
      <c r="F16" s="11" t="n"/>
      <c r="G16" s="11" t="n"/>
      <c r="H16" s="11" t="n"/>
      <c r="I16" s="12" t="n"/>
      <c r="J16" s="16" t="n">
        <v>2</v>
      </c>
      <c r="K16" s="11" t="n"/>
      <c r="L16" s="11" t="n"/>
      <c r="M16" s="17" t="n">
        <v>3</v>
      </c>
      <c r="N16" s="17" t="s">
        <v>271</v>
      </c>
      <c r="O16" s="38" t="s">
        <v>278</v>
      </c>
      <c r="P16" s="38" t="s">
        <v>279</v>
      </c>
      <c r="Q16" s="38" t="s">
        <v>280</v>
      </c>
      <c r="R16" s="38" t="s">
        <v>281</v>
      </c>
      <c r="S16" s="10" t="n"/>
      <c r="T16" s="10" t="n"/>
      <c r="U16" s="15" t="n"/>
      <c r="V16" s="10" t="n"/>
    </row>
    <row customHeight="1" ht="19" r="17" spans="1:22">
      <c r="A17" s="24" t="s">
        <v>49</v>
      </c>
      <c r="B17" s="25" t="s">
        <v>282</v>
      </c>
      <c r="C17" s="11" t="n"/>
      <c r="D17" s="37" t="s">
        <v>273</v>
      </c>
      <c r="E17" s="11" t="n"/>
      <c r="F17" s="11" t="n"/>
      <c r="G17" s="11" t="n"/>
      <c r="H17" s="11" t="n"/>
      <c r="I17" s="18" t="n">
        <v>2</v>
      </c>
      <c r="J17" s="11" t="n"/>
      <c r="K17" s="11" t="n"/>
      <c r="L17" s="11" t="n"/>
      <c r="M17" s="17" t="n">
        <v>3</v>
      </c>
      <c r="N17" s="17" t="s">
        <v>266</v>
      </c>
      <c r="O17" s="14" t="s">
        <v>267</v>
      </c>
      <c r="P17" s="25" t="s"/>
      <c r="Q17" s="10" t="n"/>
      <c r="R17" s="10" t="n"/>
      <c r="S17" s="10" t="n"/>
      <c r="T17" s="10" t="n"/>
      <c r="U17" s="15" t="n"/>
      <c r="V17" s="10" t="n"/>
    </row>
    <row customHeight="1" ht="19" r="18" spans="1:22">
      <c r="A18" s="24" t="s">
        <v>50</v>
      </c>
      <c r="B18" s="25" t="s">
        <v>283</v>
      </c>
      <c r="C18" s="11" t="n"/>
      <c r="D18" s="37" t="s">
        <v>273</v>
      </c>
      <c r="E18" s="11" t="n"/>
      <c r="F18" s="11" t="n"/>
      <c r="G18" s="11" t="n"/>
      <c r="H18" s="11" t="n"/>
      <c r="I18" s="12" t="n"/>
      <c r="J18" s="16" t="n">
        <v>2</v>
      </c>
      <c r="K18" s="11" t="n"/>
      <c r="L18" s="11" t="n"/>
      <c r="M18" s="17" t="n">
        <v>3</v>
      </c>
      <c r="N18" s="17" t="s">
        <v>271</v>
      </c>
      <c r="O18" s="38" t="s">
        <v>278</v>
      </c>
      <c r="P18" s="38" t="s">
        <v>279</v>
      </c>
      <c r="Q18" s="38" t="s">
        <v>280</v>
      </c>
      <c r="R18" s="38" t="s">
        <v>281</v>
      </c>
      <c r="S18" s="10" t="n"/>
      <c r="T18" s="10" t="n"/>
      <c r="U18" s="15" t="n"/>
      <c r="V18" s="10" t="n"/>
    </row>
    <row customHeight="1" ht="15" r="19" spans="1:22">
      <c r="A19" s="24" t="s">
        <v>51</v>
      </c>
      <c r="B19" s="25" t="s">
        <v>284</v>
      </c>
      <c r="C19" s="26" t="s">
        <v>265</v>
      </c>
      <c r="D19" s="11" t="n"/>
      <c r="E19" s="11" t="n"/>
      <c r="F19" s="11" t="n"/>
      <c r="G19" s="11" t="n"/>
      <c r="H19" s="11" t="n"/>
      <c r="I19" s="18" t="n">
        <v>2</v>
      </c>
      <c r="J19" s="11" t="n"/>
      <c r="K19" s="11" t="n"/>
      <c r="L19" s="11" t="n"/>
      <c r="M19" s="17" t="n">
        <v>3</v>
      </c>
      <c r="N19" s="17" t="s">
        <v>266</v>
      </c>
      <c r="O19" s="14" t="s">
        <v>267</v>
      </c>
      <c r="P19" s="25" t="s"/>
      <c r="Q19" s="10" t="n"/>
      <c r="R19" s="10" t="n"/>
      <c r="S19" s="10" t="n"/>
      <c r="T19" s="10" t="n"/>
      <c r="U19" s="24" t="s">
        <v>285</v>
      </c>
      <c r="V19" s="25" t="s">
        <v>286</v>
      </c>
    </row>
    <row customHeight="1" ht="15" r="20" spans="1:22">
      <c r="A20" s="24" t="s">
        <v>52</v>
      </c>
      <c r="B20" s="25" t="s">
        <v>287</v>
      </c>
      <c r="C20" s="26" t="s">
        <v>265</v>
      </c>
      <c r="D20" s="11" t="n"/>
      <c r="E20" s="11" t="n"/>
      <c r="F20" s="11" t="n"/>
      <c r="G20" s="11" t="n"/>
      <c r="H20" s="11" t="n"/>
      <c r="I20" s="12" t="n"/>
      <c r="J20" s="16" t="n">
        <v>2</v>
      </c>
      <c r="K20" s="11" t="n"/>
      <c r="L20" s="11" t="n"/>
      <c r="M20" s="17" t="n">
        <v>3</v>
      </c>
      <c r="N20" s="17" t="s">
        <v>271</v>
      </c>
      <c r="O20" s="10" t="n"/>
      <c r="P20" s="10" t="n"/>
      <c r="Q20" s="10" t="n"/>
      <c r="R20" s="10" t="n"/>
      <c r="S20" s="10" t="n"/>
      <c r="T20" s="10" t="n"/>
      <c r="U20" s="15" t="n"/>
      <c r="V20" s="10" t="n"/>
    </row>
    <row customHeight="1" ht="15" r="21" spans="1:22">
      <c r="A21" s="24" t="s">
        <v>53</v>
      </c>
      <c r="B21" s="25" t="s">
        <v>288</v>
      </c>
      <c r="C21" s="37" t="s">
        <v>273</v>
      </c>
      <c r="D21" s="11" t="n"/>
      <c r="E21" s="11" t="n"/>
      <c r="F21" s="11" t="n"/>
      <c r="G21" s="11" t="n"/>
      <c r="H21" s="11" t="n"/>
      <c r="I21" s="18" t="n">
        <v>2</v>
      </c>
      <c r="J21" s="11" t="n"/>
      <c r="K21" s="11" t="n"/>
      <c r="L21" s="11" t="n"/>
      <c r="M21" s="17" t="n">
        <v>3</v>
      </c>
      <c r="N21" s="17" t="s">
        <v>266</v>
      </c>
      <c r="O21" s="14" t="s">
        <v>267</v>
      </c>
      <c r="P21" s="25" t="s"/>
      <c r="Q21" s="10" t="n"/>
      <c r="R21" s="10" t="n"/>
      <c r="S21" s="10" t="n"/>
      <c r="T21" s="10" t="n"/>
      <c r="U21" s="24" t="s">
        <v>289</v>
      </c>
      <c r="V21" s="10" t="n"/>
    </row>
    <row customHeight="1" ht="15" r="22" spans="1:22">
      <c r="A22" s="24" t="s">
        <v>54</v>
      </c>
      <c r="B22" s="25" t="s">
        <v>290</v>
      </c>
      <c r="C22" s="37" t="s">
        <v>273</v>
      </c>
      <c r="D22" s="11" t="n"/>
      <c r="E22" s="11" t="n"/>
      <c r="F22" s="11" t="n"/>
      <c r="G22" s="11" t="n"/>
      <c r="H22" s="11" t="n"/>
      <c r="I22" s="12" t="n"/>
      <c r="J22" s="16" t="n">
        <v>2</v>
      </c>
      <c r="K22" s="11" t="n"/>
      <c r="L22" s="11" t="n"/>
      <c r="M22" s="17" t="n">
        <v>3</v>
      </c>
      <c r="N22" s="17" t="s">
        <v>271</v>
      </c>
      <c r="O22" s="10" t="n"/>
      <c r="P22" s="10" t="n"/>
      <c r="Q22" s="10" t="n"/>
      <c r="R22" s="10" t="n"/>
      <c r="S22" s="10" t="n"/>
      <c r="T22" s="10" t="n"/>
      <c r="U22" s="15" t="n"/>
      <c r="V22" s="10" t="n"/>
    </row>
    <row customHeight="1" ht="17" r="23" spans="1:22">
      <c r="A23" s="9" t="s">
        <v>291</v>
      </c>
      <c r="B23" s="10" t="n"/>
      <c r="C23" s="11" t="n"/>
      <c r="D23" s="11" t="n"/>
      <c r="E23" s="11" t="n"/>
      <c r="F23" s="11" t="n"/>
      <c r="G23" s="11" t="n"/>
      <c r="H23" s="11" t="n"/>
      <c r="I23" s="12" t="n"/>
      <c r="J23" s="11" t="n"/>
      <c r="K23" s="11" t="n"/>
      <c r="L23" s="11" t="n"/>
      <c r="M23" s="13" t="n"/>
      <c r="N23" s="13" t="n"/>
      <c r="O23" s="10" t="n"/>
      <c r="P23" s="10" t="n"/>
      <c r="Q23" s="10" t="n"/>
      <c r="R23" s="10" t="n"/>
      <c r="S23" s="10" t="n"/>
      <c r="T23" s="10" t="n"/>
      <c r="U23" s="15" t="n"/>
      <c r="V23" s="10" t="n"/>
    </row>
    <row customHeight="1" ht="15" r="24" spans="1:22">
      <c r="A24" s="24" t="s">
        <v>55</v>
      </c>
      <c r="B24" s="25" t="s">
        <v>292</v>
      </c>
      <c r="C24" s="11" t="n"/>
      <c r="D24" s="26" t="s">
        <v>265</v>
      </c>
      <c r="E24" s="11" t="n"/>
      <c r="F24" s="11" t="n"/>
      <c r="G24" s="11" t="n"/>
      <c r="H24" s="11" t="n"/>
      <c r="I24" s="18" t="n">
        <v>3</v>
      </c>
      <c r="J24" s="11" t="n"/>
      <c r="K24" s="11" t="n"/>
      <c r="L24" s="11" t="n"/>
      <c r="M24" s="17" t="n">
        <v>4</v>
      </c>
      <c r="N24" s="17" t="s">
        <v>266</v>
      </c>
      <c r="O24" s="14" t="s">
        <v>267</v>
      </c>
      <c r="P24" s="25" t="s"/>
      <c r="Q24" s="10" t="n"/>
      <c r="R24" s="10" t="n"/>
      <c r="S24" s="10" t="n"/>
      <c r="T24" s="10" t="n"/>
      <c r="U24" s="24" t="s">
        <v>293</v>
      </c>
      <c r="V24" s="25" t="s">
        <v>294</v>
      </c>
    </row>
    <row customHeight="1" ht="15" r="25" spans="1:22">
      <c r="A25" s="24" t="s">
        <v>56</v>
      </c>
      <c r="B25" s="25" t="s">
        <v>295</v>
      </c>
      <c r="C25" s="11" t="n"/>
      <c r="D25" s="26" t="s">
        <v>265</v>
      </c>
      <c r="E25" s="11" t="n"/>
      <c r="F25" s="11" t="n"/>
      <c r="G25" s="11" t="n"/>
      <c r="H25" s="11" t="n"/>
      <c r="I25" s="12" t="n"/>
      <c r="J25" s="16" t="n">
        <v>2</v>
      </c>
      <c r="K25" s="11" t="n"/>
      <c r="L25" s="11" t="n"/>
      <c r="M25" s="17" t="n">
        <v>3</v>
      </c>
      <c r="N25" s="17" t="s">
        <v>271</v>
      </c>
      <c r="O25" s="38" t="s">
        <v>278</v>
      </c>
      <c r="P25" s="38" t="s">
        <v>279</v>
      </c>
      <c r="Q25" s="10" t="n"/>
      <c r="R25" s="10" t="n"/>
      <c r="S25" s="10" t="n"/>
      <c r="T25" s="10" t="n"/>
      <c r="U25" s="15" t="n"/>
      <c r="V25" s="10" t="n"/>
    </row>
    <row customHeight="1" ht="15" r="26" spans="1:22">
      <c r="A26" s="24" t="s">
        <v>57</v>
      </c>
      <c r="B26" s="25" t="s">
        <v>296</v>
      </c>
      <c r="C26" s="11" t="n"/>
      <c r="D26" s="37" t="s">
        <v>273</v>
      </c>
      <c r="E26" s="11" t="n"/>
      <c r="F26" s="11" t="n"/>
      <c r="G26" s="11" t="n"/>
      <c r="H26" s="11" t="n"/>
      <c r="I26" s="18" t="n">
        <v>3</v>
      </c>
      <c r="J26" s="11" t="n"/>
      <c r="K26" s="11" t="n"/>
      <c r="L26" s="11" t="n"/>
      <c r="M26" s="17" t="n">
        <v>4</v>
      </c>
      <c r="N26" s="17" t="s">
        <v>266</v>
      </c>
      <c r="O26" s="14" t="s">
        <v>267</v>
      </c>
      <c r="P26" s="25" t="s"/>
      <c r="Q26" s="10" t="n"/>
      <c r="R26" s="10" t="n"/>
      <c r="S26" s="10" t="n"/>
      <c r="T26" s="10" t="n"/>
      <c r="U26" s="24" t="s">
        <v>297</v>
      </c>
      <c r="V26" s="10" t="n"/>
    </row>
    <row customHeight="1" ht="15" r="27" spans="1:22">
      <c r="A27" s="24" t="s">
        <v>58</v>
      </c>
      <c r="B27" s="25" t="s">
        <v>298</v>
      </c>
      <c r="C27" s="11" t="n"/>
      <c r="D27" s="37" t="s">
        <v>273</v>
      </c>
      <c r="E27" s="11" t="n"/>
      <c r="F27" s="11" t="n"/>
      <c r="G27" s="11" t="n"/>
      <c r="H27" s="11" t="n"/>
      <c r="I27" s="12" t="n"/>
      <c r="J27" s="16" t="n">
        <v>2</v>
      </c>
      <c r="K27" s="11" t="n"/>
      <c r="L27" s="11" t="n"/>
      <c r="M27" s="17" t="n">
        <v>3</v>
      </c>
      <c r="N27" s="17" t="s">
        <v>271</v>
      </c>
      <c r="O27" s="38" t="s">
        <v>278</v>
      </c>
      <c r="P27" s="38" t="s">
        <v>279</v>
      </c>
      <c r="Q27" s="10" t="n"/>
      <c r="R27" s="10" t="n"/>
      <c r="S27" s="10" t="n"/>
      <c r="T27" s="10" t="n"/>
      <c r="U27" s="15" t="n"/>
      <c r="V27" s="10" t="n"/>
    </row>
    <row customHeight="1" ht="17" r="28" spans="1:22">
      <c r="A28" s="9" t="s">
        <v>299</v>
      </c>
      <c r="B28" s="10" t="n"/>
      <c r="C28" s="11" t="n"/>
      <c r="D28" s="11" t="n"/>
      <c r="E28" s="11" t="n"/>
      <c r="F28" s="11" t="n"/>
      <c r="G28" s="11" t="n"/>
      <c r="H28" s="11" t="n"/>
      <c r="I28" s="12" t="n"/>
      <c r="J28" s="11" t="n"/>
      <c r="K28" s="11" t="n"/>
      <c r="L28" s="11" t="n"/>
      <c r="M28" s="13" t="n"/>
      <c r="N28" s="13" t="n"/>
      <c r="O28" s="10" t="n"/>
      <c r="P28" s="10" t="n"/>
      <c r="Q28" s="10" t="n"/>
      <c r="R28" s="10" t="n"/>
      <c r="S28" s="10" t="n"/>
      <c r="T28" s="10" t="n"/>
      <c r="U28" s="15" t="n"/>
      <c r="V28" s="10" t="n"/>
    </row>
    <row customHeight="1" ht="15" r="29" spans="1:22">
      <c r="A29" s="24" t="s">
        <v>59</v>
      </c>
      <c r="B29" s="25" t="s">
        <v>300</v>
      </c>
      <c r="C29" s="26" t="s">
        <v>265</v>
      </c>
      <c r="D29" s="11" t="n"/>
      <c r="E29" s="11" t="n"/>
      <c r="F29" s="11" t="n"/>
      <c r="G29" s="11" t="n"/>
      <c r="H29" s="11" t="n"/>
      <c r="I29" s="18" t="n">
        <v>2</v>
      </c>
      <c r="J29" s="11" t="n"/>
      <c r="K29" s="11" t="n"/>
      <c r="L29" s="11" t="n"/>
      <c r="M29" s="17" t="n">
        <v>3</v>
      </c>
      <c r="N29" s="17" t="s">
        <v>266</v>
      </c>
      <c r="O29" s="14" t="s">
        <v>267</v>
      </c>
      <c r="P29" s="25" t="s"/>
      <c r="Q29" s="10" t="n"/>
      <c r="R29" s="10" t="n"/>
      <c r="S29" s="10" t="n"/>
      <c r="T29" s="10" t="n"/>
      <c r="U29" s="24" t="s">
        <v>301</v>
      </c>
      <c r="V29" s="25" t="s">
        <v>302</v>
      </c>
    </row>
    <row customHeight="1" ht="15" r="30" spans="1:22">
      <c r="A30" s="24" t="s">
        <v>60</v>
      </c>
      <c r="B30" s="25" t="s">
        <v>303</v>
      </c>
      <c r="C30" s="26" t="s">
        <v>265</v>
      </c>
      <c r="D30" s="11" t="n"/>
      <c r="E30" s="11" t="n"/>
      <c r="F30" s="11" t="n"/>
      <c r="G30" s="11" t="n"/>
      <c r="H30" s="11" t="n"/>
      <c r="I30" s="12" t="n"/>
      <c r="J30" s="16" t="n">
        <v>2</v>
      </c>
      <c r="K30" s="11" t="n"/>
      <c r="L30" s="11" t="n"/>
      <c r="M30" s="17" t="n">
        <v>3</v>
      </c>
      <c r="N30" s="17" t="s">
        <v>271</v>
      </c>
      <c r="O30" s="10" t="n"/>
      <c r="P30" s="10" t="n"/>
      <c r="Q30" s="10" t="n"/>
      <c r="R30" s="10" t="n"/>
      <c r="S30" s="10" t="n"/>
      <c r="T30" s="10" t="n"/>
      <c r="U30" s="15" t="n"/>
      <c r="V30" s="10" t="n"/>
    </row>
    <row customHeight="1" ht="15" r="31" spans="1:22">
      <c r="A31" s="24" t="s">
        <v>61</v>
      </c>
      <c r="B31" s="25" t="s">
        <v>304</v>
      </c>
      <c r="C31" s="39" t="s">
        <v>305</v>
      </c>
      <c r="D31" s="11" t="n"/>
      <c r="E31" s="11" t="n"/>
      <c r="F31" s="11" t="n"/>
      <c r="G31" s="11" t="n"/>
      <c r="H31" s="11" t="n"/>
      <c r="I31" s="18" t="n">
        <v>2</v>
      </c>
      <c r="J31" s="11" t="n"/>
      <c r="K31" s="11" t="n"/>
      <c r="L31" s="11" t="n"/>
      <c r="M31" s="17" t="n">
        <v>3</v>
      </c>
      <c r="N31" s="17" t="s">
        <v>266</v>
      </c>
      <c r="O31" s="14" t="s">
        <v>267</v>
      </c>
      <c r="P31" s="25" t="s"/>
      <c r="Q31" s="10" t="n"/>
      <c r="R31" s="10" t="n"/>
      <c r="S31" s="10" t="n"/>
      <c r="T31" s="10" t="n"/>
      <c r="U31" s="15" t="n"/>
      <c r="V31" s="10" t="n"/>
    </row>
    <row customHeight="1" ht="15" r="32" spans="1:22">
      <c r="A32" s="24" t="s">
        <v>62</v>
      </c>
      <c r="B32" s="25" t="s">
        <v>306</v>
      </c>
      <c r="C32" s="39" t="s">
        <v>305</v>
      </c>
      <c r="D32" s="11" t="n"/>
      <c r="E32" s="11" t="n"/>
      <c r="F32" s="11" t="n"/>
      <c r="G32" s="11" t="n"/>
      <c r="H32" s="11" t="n"/>
      <c r="I32" s="12" t="n"/>
      <c r="J32" s="16" t="n">
        <v>2</v>
      </c>
      <c r="K32" s="11" t="n"/>
      <c r="L32" s="11" t="n"/>
      <c r="M32" s="17" t="n">
        <v>3</v>
      </c>
      <c r="N32" s="17" t="s">
        <v>271</v>
      </c>
      <c r="O32" s="10" t="n"/>
      <c r="P32" s="10" t="n"/>
      <c r="Q32" s="10" t="n"/>
      <c r="R32" s="10" t="n"/>
      <c r="S32" s="10" t="n"/>
      <c r="T32" s="10" t="n"/>
      <c r="U32" s="15" t="n"/>
      <c r="V32" s="10" t="n"/>
    </row>
    <row customHeight="1" ht="15" r="33" spans="1:22">
      <c r="A33" s="24" t="s">
        <v>63</v>
      </c>
      <c r="B33" s="25" t="s">
        <v>307</v>
      </c>
      <c r="C33" s="37" t="s">
        <v>273</v>
      </c>
      <c r="D33" s="11" t="n"/>
      <c r="E33" s="11" t="n"/>
      <c r="F33" s="11" t="n"/>
      <c r="G33" s="11" t="n"/>
      <c r="H33" s="11" t="n"/>
      <c r="I33" s="18" t="n">
        <v>2</v>
      </c>
      <c r="J33" s="11" t="n"/>
      <c r="K33" s="11" t="n"/>
      <c r="L33" s="11" t="n"/>
      <c r="M33" s="17" t="n">
        <v>3</v>
      </c>
      <c r="N33" s="17" t="s">
        <v>266</v>
      </c>
      <c r="O33" s="14" t="s">
        <v>267</v>
      </c>
      <c r="P33" s="25" t="s"/>
      <c r="Q33" s="10" t="n"/>
      <c r="R33" s="10" t="n"/>
      <c r="S33" s="10" t="n"/>
      <c r="T33" s="10" t="n"/>
      <c r="U33" s="24" t="s">
        <v>308</v>
      </c>
      <c r="V33" s="10" t="n"/>
    </row>
    <row customHeight="1" ht="15" r="34" spans="1:22">
      <c r="A34" s="24" t="s">
        <v>64</v>
      </c>
      <c r="B34" s="25" t="s">
        <v>309</v>
      </c>
      <c r="C34" s="37" t="s">
        <v>273</v>
      </c>
      <c r="D34" s="11" t="n"/>
      <c r="E34" s="11" t="n"/>
      <c r="F34" s="11" t="n"/>
      <c r="G34" s="11" t="n"/>
      <c r="H34" s="11" t="n"/>
      <c r="I34" s="12" t="n"/>
      <c r="J34" s="16" t="n">
        <v>2</v>
      </c>
      <c r="K34" s="11" t="n"/>
      <c r="L34" s="11" t="n"/>
      <c r="M34" s="17" t="n">
        <v>3</v>
      </c>
      <c r="N34" s="17" t="s">
        <v>271</v>
      </c>
      <c r="O34" s="10" t="n"/>
      <c r="P34" s="10" t="n"/>
      <c r="Q34" s="10" t="n"/>
      <c r="R34" s="10" t="n"/>
      <c r="S34" s="10" t="n"/>
      <c r="T34" s="10" t="n"/>
      <c r="U34" s="15" t="n"/>
      <c r="V34" s="10" t="n"/>
    </row>
    <row customHeight="1" ht="15" r="35" spans="1:22">
      <c r="A35" s="24" t="s">
        <v>65</v>
      </c>
      <c r="B35" s="25" t="s">
        <v>310</v>
      </c>
      <c r="C35" s="11" t="n"/>
      <c r="D35" s="26" t="s">
        <v>265</v>
      </c>
      <c r="E35" s="11" t="n"/>
      <c r="F35" s="11" t="n"/>
      <c r="G35" s="11" t="n"/>
      <c r="H35" s="11" t="n"/>
      <c r="I35" s="18" t="n">
        <v>2</v>
      </c>
      <c r="J35" s="11" t="n"/>
      <c r="K35" s="11" t="n"/>
      <c r="L35" s="11" t="n"/>
      <c r="M35" s="17" t="n">
        <v>3</v>
      </c>
      <c r="N35" s="17" t="s">
        <v>266</v>
      </c>
      <c r="O35" s="14" t="s">
        <v>267</v>
      </c>
      <c r="P35" s="25" t="s"/>
      <c r="Q35" s="10" t="n"/>
      <c r="R35" s="10" t="n"/>
      <c r="S35" s="10" t="n"/>
      <c r="T35" s="10" t="n"/>
      <c r="U35" s="24" t="s">
        <v>301</v>
      </c>
      <c r="V35" s="25" t="s">
        <v>294</v>
      </c>
    </row>
    <row customHeight="1" ht="15" r="36" spans="1:22">
      <c r="A36" s="24" t="s">
        <v>66</v>
      </c>
      <c r="B36" s="25" t="s">
        <v>311</v>
      </c>
      <c r="C36" s="11" t="n"/>
      <c r="D36" s="26" t="s">
        <v>265</v>
      </c>
      <c r="E36" s="11" t="n"/>
      <c r="F36" s="11" t="n"/>
      <c r="G36" s="11" t="n"/>
      <c r="H36" s="11" t="n"/>
      <c r="I36" s="12" t="n"/>
      <c r="J36" s="16" t="n">
        <v>2</v>
      </c>
      <c r="K36" s="11" t="n"/>
      <c r="L36" s="11" t="n"/>
      <c r="M36" s="17" t="n">
        <v>3</v>
      </c>
      <c r="N36" s="17" t="s">
        <v>271</v>
      </c>
      <c r="O36" s="38" t="s">
        <v>312</v>
      </c>
      <c r="P36" s="38" t="s">
        <v>313</v>
      </c>
      <c r="Q36" s="10" t="n"/>
      <c r="R36" s="10" t="n"/>
      <c r="S36" s="10" t="n"/>
      <c r="T36" s="10" t="n"/>
      <c r="U36" s="15" t="n"/>
      <c r="V36" s="10" t="n"/>
    </row>
    <row customHeight="1" ht="15" r="37" spans="1:22">
      <c r="A37" s="24" t="s">
        <v>67</v>
      </c>
      <c r="B37" s="25" t="s">
        <v>314</v>
      </c>
      <c r="C37" s="11" t="n"/>
      <c r="D37" s="39" t="s">
        <v>305</v>
      </c>
      <c r="E37" s="11" t="n"/>
      <c r="F37" s="11" t="n"/>
      <c r="G37" s="11" t="n"/>
      <c r="H37" s="11" t="n"/>
      <c r="I37" s="18" t="n">
        <v>2</v>
      </c>
      <c r="J37" s="11" t="n"/>
      <c r="K37" s="11" t="n"/>
      <c r="L37" s="11" t="n"/>
      <c r="M37" s="17" t="n">
        <v>3</v>
      </c>
      <c r="N37" s="17" t="s">
        <v>266</v>
      </c>
      <c r="O37" s="14" t="s">
        <v>267</v>
      </c>
      <c r="P37" s="25" t="s"/>
      <c r="Q37" s="10" t="n"/>
      <c r="R37" s="10" t="n"/>
      <c r="S37" s="10" t="n"/>
      <c r="T37" s="10" t="n"/>
      <c r="U37" s="15" t="n"/>
      <c r="V37" s="10" t="n"/>
    </row>
    <row customHeight="1" ht="15" r="38" spans="1:22">
      <c r="A38" s="24" t="s">
        <v>68</v>
      </c>
      <c r="B38" s="25" t="s">
        <v>315</v>
      </c>
      <c r="C38" s="11" t="n"/>
      <c r="D38" s="39" t="s">
        <v>305</v>
      </c>
      <c r="E38" s="11" t="n"/>
      <c r="F38" s="11" t="n"/>
      <c r="G38" s="11" t="n"/>
      <c r="H38" s="11" t="n"/>
      <c r="I38" s="12" t="n"/>
      <c r="J38" s="16" t="n">
        <v>2</v>
      </c>
      <c r="K38" s="11" t="n"/>
      <c r="L38" s="11" t="n"/>
      <c r="M38" s="17" t="n">
        <v>3</v>
      </c>
      <c r="N38" s="17" t="s">
        <v>271</v>
      </c>
      <c r="O38" s="38" t="s">
        <v>312</v>
      </c>
      <c r="P38" s="38" t="s">
        <v>313</v>
      </c>
      <c r="Q38" s="10" t="n"/>
      <c r="R38" s="10" t="n"/>
      <c r="S38" s="10" t="n"/>
      <c r="T38" s="10" t="n"/>
      <c r="U38" s="15" t="n"/>
      <c r="V38" s="10" t="n"/>
    </row>
    <row customHeight="1" ht="15" r="39" spans="1:22">
      <c r="A39" s="24" t="s">
        <v>69</v>
      </c>
      <c r="B39" s="25" t="s">
        <v>316</v>
      </c>
      <c r="C39" s="11" t="n"/>
      <c r="D39" s="37" t="s">
        <v>273</v>
      </c>
      <c r="E39" s="11" t="n"/>
      <c r="F39" s="11" t="n"/>
      <c r="G39" s="11" t="n"/>
      <c r="H39" s="11" t="n"/>
      <c r="I39" s="18" t="n">
        <v>2</v>
      </c>
      <c r="J39" s="11" t="n"/>
      <c r="K39" s="11" t="n"/>
      <c r="L39" s="11" t="n"/>
      <c r="M39" s="17" t="n">
        <v>3</v>
      </c>
      <c r="N39" s="17" t="s">
        <v>266</v>
      </c>
      <c r="O39" s="14" t="s">
        <v>267</v>
      </c>
      <c r="P39" s="25" t="s"/>
      <c r="Q39" s="10" t="n"/>
      <c r="R39" s="10" t="n"/>
      <c r="S39" s="10" t="n"/>
      <c r="T39" s="10" t="n"/>
      <c r="U39" s="24" t="s">
        <v>308</v>
      </c>
      <c r="V39" s="10" t="n"/>
    </row>
    <row customHeight="1" ht="15" r="40" spans="1:22">
      <c r="A40" s="24" t="s">
        <v>70</v>
      </c>
      <c r="B40" s="25" t="s">
        <v>317</v>
      </c>
      <c r="C40" s="11" t="n"/>
      <c r="D40" s="37" t="s">
        <v>273</v>
      </c>
      <c r="E40" s="11" t="n"/>
      <c r="F40" s="11" t="n"/>
      <c r="G40" s="11" t="n"/>
      <c r="H40" s="11" t="n"/>
      <c r="I40" s="12" t="n"/>
      <c r="J40" s="16" t="n">
        <v>2</v>
      </c>
      <c r="K40" s="11" t="n"/>
      <c r="L40" s="11" t="n"/>
      <c r="M40" s="17" t="n">
        <v>3</v>
      </c>
      <c r="N40" s="17" t="s">
        <v>271</v>
      </c>
      <c r="O40" s="38" t="s">
        <v>312</v>
      </c>
      <c r="P40" s="38" t="s">
        <v>313</v>
      </c>
      <c r="Q40" s="10" t="n"/>
      <c r="R40" s="10" t="n"/>
      <c r="S40" s="10" t="n"/>
      <c r="T40" s="10" t="n"/>
      <c r="U40" s="15" t="n"/>
      <c r="V40" s="10" t="n"/>
    </row>
    <row r="41" spans="1:22">
      <c r="A41" s="27" t="s">
        <v>318</v>
      </c>
      <c r="B41" s="10" t="n"/>
      <c r="C41" s="28">
        <f>SUM(SUMIF(C10:C40,"n",$I10:$I40))+SUM(SUMIF(C10:C40,"n",$J10:$J40))+SUM(SUMIF(C10:C40,"n",$K10:$K40))</f>
        <v/>
      </c>
      <c r="D41" s="28">
        <f>SUM(SUMIF(D10:D40,"n",$I10:$I40))+SUM(SUMIF(D10:D40,"n",$J10:$J40))+SUM(SUMIF(D10:D40,"n",$K10:$K40))</f>
        <v/>
      </c>
      <c r="E41" s="28">
        <f>SUM(SUMIF(E10:E40,"n",$I10:$I40))+SUM(SUMIF(E10:E40,"n",$J10:$J40))+SUM(SUMIF(E10:E40,"n",$K10:$K40))</f>
        <v/>
      </c>
      <c r="F41" s="28">
        <f>SUM(SUMIF(F10:F40,"n",$I10:$I40))+SUM(SUMIF(F10:F40,"n",$J10:$J40))+SUM(SUMIF(F10:F40,"n",$K10:$K40))</f>
        <v/>
      </c>
      <c r="G41" s="28">
        <f>SUM(SUMIF(G10:G40,"n",$I10:$I40))+SUM(SUMIF(G10:G40,"n",$J10:$J40))+SUM(SUMIF(G10:G40,"n",$K10:$K40))</f>
        <v/>
      </c>
      <c r="H41" s="28">
        <f>SUM(SUMIF(H10:H40,"n",$I10:$I40))+SUM(SUMIF(H10:H40,"n",$J10:$J40))+SUM(SUMIF(H10:H40,"n",$K10:$K40))</f>
        <v/>
      </c>
      <c r="I41" s="29">
        <f>SUM(C41:H41)</f>
        <v/>
      </c>
      <c r="J41" s="11" t="n"/>
      <c r="K41" s="11" t="n"/>
      <c r="L41" s="11" t="n"/>
      <c r="M41" s="13" t="n"/>
      <c r="N41" s="13" t="n"/>
      <c r="O41" s="30" t="n"/>
      <c r="P41" s="10" t="n"/>
      <c r="Q41" s="10" t="n"/>
      <c r="R41" s="10" t="n"/>
      <c r="S41" s="10" t="n"/>
      <c r="T41" s="10" t="n"/>
      <c r="U41" s="15" t="n"/>
      <c r="V41" s="10" t="n"/>
    </row>
    <row r="42" spans="1:22">
      <c r="A42" s="31" t="s">
        <v>319</v>
      </c>
      <c r="B42" s="10" t="n"/>
      <c r="C42" s="32">
        <f>SUM(SUMIF(C10:C40,"n",$M10:$M40))</f>
        <v/>
      </c>
      <c r="D42" s="32">
        <f>SUM(SUMIF(D10:D40,"n",$M10:$M40))</f>
        <v/>
      </c>
      <c r="E42" s="32">
        <f>SUM(SUMIF(E10:E40,"n",$M10:$M40))</f>
        <v/>
      </c>
      <c r="F42" s="32">
        <f>SUM(SUMIF(F10:F40,"n",$M10:$M40))</f>
        <v/>
      </c>
      <c r="G42" s="32">
        <f>SUM(SUMIF(G10:G40,"n",$M10:$M40))</f>
        <v/>
      </c>
      <c r="H42" s="32">
        <f>SUM(SUMIF(H10:H40,"n",$M10:$M40))</f>
        <v/>
      </c>
      <c r="I42" s="33">
        <f>SUM(C42:H42)</f>
        <v/>
      </c>
      <c r="J42" s="11" t="n"/>
      <c r="K42" s="11" t="n"/>
      <c r="L42" s="11" t="n"/>
      <c r="M42" s="13" t="n"/>
      <c r="N42" s="13" t="n"/>
      <c r="O42" s="30" t="n"/>
      <c r="P42" s="10" t="n"/>
      <c r="Q42" s="10" t="n"/>
      <c r="R42" s="10" t="n"/>
      <c r="S42" s="10" t="n"/>
      <c r="T42" s="10" t="n"/>
      <c r="U42" s="15" t="n"/>
      <c r="V42" s="10" t="n"/>
    </row>
    <row r="43" spans="1:22">
      <c r="A43" s="34" t="s">
        <v>320</v>
      </c>
      <c r="B43" s="10" t="n"/>
      <c r="C43" s="35">
        <f>SUMPRODUCT(--(C10:C40="n")*--($N10:$N40="K"))</f>
        <v/>
      </c>
      <c r="D43" s="35">
        <f>SUMPRODUCT(--(D10:D40="n")*--($N10:$N40="K"))</f>
        <v/>
      </c>
      <c r="E43" s="35">
        <f>SUMPRODUCT(--(E10:E40="n")*--($N10:$N40="K"))</f>
        <v/>
      </c>
      <c r="F43" s="35">
        <f>SUMPRODUCT(--(F10:F40="n")*--($N10:$N40="K"))</f>
        <v/>
      </c>
      <c r="G43" s="35">
        <f>SUMPRODUCT(--(G10:G40="n")*--($N10:$N40="K"))</f>
        <v/>
      </c>
      <c r="H43" s="35">
        <f>SUMPRODUCT(--(H10:H40="n")*--($N10:$N40="K"))</f>
        <v/>
      </c>
      <c r="I43" s="36">
        <f>SUM(C43:H43)</f>
        <v/>
      </c>
      <c r="J43" s="11" t="n"/>
      <c r="K43" s="11" t="n"/>
      <c r="L43" s="11" t="n"/>
      <c r="M43" s="13" t="n"/>
      <c r="N43" s="13" t="n"/>
      <c r="O43" s="30" t="n"/>
      <c r="P43" s="10" t="n"/>
      <c r="Q43" s="10" t="n"/>
      <c r="R43" s="10" t="n"/>
      <c r="S43" s="10" t="n"/>
      <c r="T43" s="10" t="n"/>
      <c r="U43" s="15" t="n"/>
      <c r="V43" s="10" t="n"/>
    </row>
    <row r="44" spans="1:22">
      <c r="A44" s="20" t="s">
        <v>321</v>
      </c>
      <c r="B44" s="10" t="n"/>
      <c r="C44" s="21" t="n"/>
      <c r="D44" s="11" t="n"/>
      <c r="E44" s="11" t="n"/>
      <c r="F44" s="11" t="n"/>
      <c r="G44" s="11" t="n"/>
      <c r="H44" s="11" t="n"/>
      <c r="I44" s="12" t="n"/>
      <c r="J44" s="11" t="n"/>
      <c r="K44" s="11" t="n"/>
      <c r="L44" s="11" t="n"/>
      <c r="M44" s="13" t="n"/>
      <c r="N44" s="13" t="n"/>
      <c r="O44" s="22" t="n"/>
      <c r="P44" s="10" t="n"/>
      <c r="Q44" s="10" t="n"/>
      <c r="R44" s="10" t="n"/>
      <c r="S44" s="10" t="n"/>
      <c r="T44" s="10" t="n"/>
      <c r="U44" s="23" t="n"/>
      <c r="V44" s="10" t="n"/>
    </row>
    <row customHeight="1" ht="17" r="45" spans="1:22">
      <c r="A45" s="9" t="s">
        <v>322</v>
      </c>
      <c r="B45" s="10" t="n"/>
      <c r="C45" s="11" t="n"/>
      <c r="D45" s="11" t="n"/>
      <c r="E45" s="11" t="n"/>
      <c r="F45" s="11" t="n"/>
      <c r="G45" s="11" t="n"/>
      <c r="H45" s="11" t="n"/>
      <c r="I45" s="12" t="n"/>
      <c r="J45" s="11" t="n"/>
      <c r="K45" s="11" t="n"/>
      <c r="L45" s="11" t="n"/>
      <c r="M45" s="13" t="n"/>
      <c r="N45" s="13" t="n"/>
      <c r="O45" s="10" t="n"/>
      <c r="P45" s="10" t="n"/>
      <c r="Q45" s="10" t="n"/>
      <c r="R45" s="10" t="n"/>
      <c r="S45" s="10" t="n"/>
      <c r="T45" s="10" t="n"/>
      <c r="U45" s="15" t="n"/>
      <c r="V45" s="10" t="n"/>
    </row>
    <row customHeight="1" ht="42" r="46" spans="1:22">
      <c r="A46" s="24" t="s">
        <v>71</v>
      </c>
      <c r="B46" s="25" t="s">
        <v>323</v>
      </c>
      <c r="C46" s="40" t="s">
        <v>324</v>
      </c>
      <c r="D46" s="11" t="n"/>
      <c r="E46" s="11" t="n"/>
      <c r="F46" s="11" t="n"/>
      <c r="G46" s="11" t="n"/>
      <c r="H46" s="11" t="n"/>
      <c r="I46" s="18" t="n">
        <v>3</v>
      </c>
      <c r="J46" s="11" t="n"/>
      <c r="K46" s="11" t="n"/>
      <c r="L46" s="11" t="n"/>
      <c r="M46" s="17" t="n">
        <v>5</v>
      </c>
      <c r="N46" s="17" t="s">
        <v>266</v>
      </c>
      <c r="O46" s="14" t="s">
        <v>267</v>
      </c>
      <c r="P46" s="25" t="s"/>
      <c r="Q46" s="10" t="n"/>
      <c r="R46" s="10" t="n"/>
      <c r="S46" s="10" t="n"/>
      <c r="T46" s="10" t="n"/>
      <c r="U46" s="24" t="s">
        <v>325</v>
      </c>
      <c r="V46" s="25" t="s">
        <v>326</v>
      </c>
    </row>
    <row customHeight="1" ht="42" r="47" spans="1:22">
      <c r="A47" s="24" t="s">
        <v>72</v>
      </c>
      <c r="B47" s="25" t="s">
        <v>327</v>
      </c>
      <c r="C47" s="40" t="s">
        <v>324</v>
      </c>
      <c r="D47" s="11" t="n"/>
      <c r="E47" s="11" t="n"/>
      <c r="F47" s="11" t="n"/>
      <c r="G47" s="11" t="n"/>
      <c r="H47" s="11" t="n"/>
      <c r="I47" s="12" t="n"/>
      <c r="J47" s="16" t="n">
        <v>4</v>
      </c>
      <c r="K47" s="11" t="n"/>
      <c r="L47" s="11" t="n"/>
      <c r="M47" s="17" t="n">
        <v>5</v>
      </c>
      <c r="N47" s="17" t="s">
        <v>271</v>
      </c>
      <c r="O47" s="10" t="n"/>
      <c r="P47" s="10" t="n"/>
      <c r="Q47" s="10" t="n"/>
      <c r="R47" s="10" t="n"/>
      <c r="S47" s="10" t="n"/>
      <c r="T47" s="10" t="n"/>
      <c r="U47" s="15" t="n"/>
      <c r="V47" s="10" t="n"/>
    </row>
    <row customHeight="1" ht="42" r="48" spans="1:22">
      <c r="A48" s="24" t="s">
        <v>73</v>
      </c>
      <c r="B48" s="25" t="s">
        <v>328</v>
      </c>
      <c r="C48" s="11" t="n"/>
      <c r="D48" s="40" t="s">
        <v>324</v>
      </c>
      <c r="E48" s="11" t="n"/>
      <c r="F48" s="11" t="n"/>
      <c r="G48" s="11" t="n"/>
      <c r="H48" s="11" t="n"/>
      <c r="I48" s="18" t="n">
        <v>3</v>
      </c>
      <c r="J48" s="11" t="n"/>
      <c r="K48" s="11" t="n"/>
      <c r="L48" s="11" t="n"/>
      <c r="M48" s="17" t="n">
        <v>4</v>
      </c>
      <c r="N48" s="17" t="s">
        <v>266</v>
      </c>
      <c r="O48" s="14" t="s">
        <v>267</v>
      </c>
      <c r="P48" s="25" t="s"/>
      <c r="Q48" s="10" t="n"/>
      <c r="R48" s="10" t="n"/>
      <c r="S48" s="10" t="n"/>
      <c r="T48" s="10" t="n"/>
      <c r="U48" s="15" t="n"/>
      <c r="V48" s="10" t="n"/>
    </row>
    <row customHeight="1" ht="42" r="49" spans="1:22">
      <c r="A49" s="24" t="s">
        <v>74</v>
      </c>
      <c r="B49" s="25" t="s">
        <v>329</v>
      </c>
      <c r="C49" s="11" t="n"/>
      <c r="D49" s="40" t="s">
        <v>324</v>
      </c>
      <c r="E49" s="11" t="n"/>
      <c r="F49" s="11" t="n"/>
      <c r="G49" s="11" t="n"/>
      <c r="H49" s="11" t="n"/>
      <c r="I49" s="12" t="n"/>
      <c r="J49" s="16" t="n">
        <v>3</v>
      </c>
      <c r="K49" s="11" t="n"/>
      <c r="L49" s="11" t="n"/>
      <c r="M49" s="17" t="n">
        <v>4</v>
      </c>
      <c r="N49" s="17" t="s">
        <v>271</v>
      </c>
      <c r="O49" s="38" t="s">
        <v>330</v>
      </c>
      <c r="P49" s="38" t="s">
        <v>331</v>
      </c>
      <c r="Q49" s="10" t="n"/>
      <c r="R49" s="10" t="n"/>
      <c r="S49" s="10" t="n"/>
      <c r="T49" s="10" t="n"/>
      <c r="U49" s="15" t="n"/>
      <c r="V49" s="10" t="n"/>
    </row>
    <row r="50" spans="1:22">
      <c r="A50" s="27" t="s">
        <v>332</v>
      </c>
      <c r="B50" s="10" t="n"/>
      <c r="C50" s="28">
        <f>SUM(SUMIF(C45:C49,"&lt;&gt;",$I45:$I49))+SUM(SUMIF(C45:C49,"&lt;&gt;",$J45:$J49))+SUM(SUMIF(C45:C49,"&lt;&gt;",$K45:$K49))</f>
        <v/>
      </c>
      <c r="D50" s="28">
        <f>SUM(SUMIF(D45:D49,"&lt;&gt;",$I45:$I49))+SUM(SUMIF(D45:D49,"&lt;&gt;",$J45:$J49))+SUM(SUMIF(D45:D49,"&lt;&gt;",$K45:$K49))</f>
        <v/>
      </c>
      <c r="E50" s="28">
        <f>SUM(SUMIF(E45:E49,"&lt;&gt;",$I45:$I49))+SUM(SUMIF(E45:E49,"&lt;&gt;",$J45:$J49))+SUM(SUMIF(E45:E49,"&lt;&gt;",$K45:$K49))</f>
        <v/>
      </c>
      <c r="F50" s="28">
        <f>SUM(SUMIF(F45:F49,"&lt;&gt;",$I45:$I49))+SUM(SUMIF(F45:F49,"&lt;&gt;",$J45:$J49))+SUM(SUMIF(F45:F49,"&lt;&gt;",$K45:$K49))</f>
        <v/>
      </c>
      <c r="G50" s="28">
        <f>SUM(SUMIF(G45:G49,"&lt;&gt;",$I45:$I49))+SUM(SUMIF(G45:G49,"&lt;&gt;",$J45:$J49))+SUM(SUMIF(G45:G49,"&lt;&gt;",$K45:$K49))</f>
        <v/>
      </c>
      <c r="H50" s="28">
        <f>SUM(SUMIF(H45:H49,"&lt;&gt;",$I45:$I49))+SUM(SUMIF(H45:H49,"&lt;&gt;",$J45:$J49))+SUM(SUMIF(H45:H49,"&lt;&gt;",$K45:$K49))</f>
        <v/>
      </c>
      <c r="I50" s="29">
        <f>SUM(C50:H50)</f>
        <v/>
      </c>
      <c r="J50" s="11" t="n"/>
      <c r="K50" s="11" t="n"/>
      <c r="L50" s="11" t="n"/>
      <c r="M50" s="13" t="n"/>
      <c r="N50" s="13" t="n"/>
      <c r="O50" s="30" t="n"/>
      <c r="P50" s="10" t="n"/>
      <c r="Q50" s="10" t="n"/>
      <c r="R50" s="10" t="n"/>
      <c r="S50" s="10" t="n"/>
      <c r="T50" s="10" t="n"/>
      <c r="U50" s="15" t="n"/>
      <c r="V50" s="10" t="n"/>
    </row>
    <row r="51" spans="1:22">
      <c r="A51" s="31" t="s">
        <v>333</v>
      </c>
      <c r="B51" s="10" t="n"/>
      <c r="C51" s="32">
        <f>SUM(SUMIF(C45:C49,"&lt;&gt;",$M45:$M49))</f>
        <v/>
      </c>
      <c r="D51" s="32">
        <f>SUM(SUMIF(D45:D49,"&lt;&gt;",$M45:$M49))</f>
        <v/>
      </c>
      <c r="E51" s="32">
        <f>SUM(SUMIF(E45:E49,"&lt;&gt;",$M45:$M49))</f>
        <v/>
      </c>
      <c r="F51" s="32">
        <f>SUM(SUMIF(F45:F49,"&lt;&gt;",$M45:$M49))</f>
        <v/>
      </c>
      <c r="G51" s="32">
        <f>SUM(SUMIF(G45:G49,"&lt;&gt;",$M45:$M49))</f>
        <v/>
      </c>
      <c r="H51" s="32">
        <f>SUM(SUMIF(H45:H49,"&lt;&gt;",$M45:$M49))</f>
        <v/>
      </c>
      <c r="I51" s="33">
        <f>SUM(C51:H51)</f>
        <v/>
      </c>
      <c r="J51" s="11" t="n"/>
      <c r="K51" s="11" t="n"/>
      <c r="L51" s="11" t="n"/>
      <c r="M51" s="13" t="n"/>
      <c r="N51" s="13" t="n"/>
      <c r="O51" s="30" t="n"/>
      <c r="P51" s="10" t="n"/>
      <c r="Q51" s="10" t="n"/>
      <c r="R51" s="10" t="n"/>
      <c r="S51" s="10" t="n"/>
      <c r="T51" s="10" t="n"/>
      <c r="U51" s="15" t="n"/>
      <c r="V51" s="10" t="n"/>
    </row>
    <row r="52" spans="1:22">
      <c r="A52" s="34" t="s">
        <v>334</v>
      </c>
      <c r="B52" s="10" t="n"/>
      <c r="C52" s="35">
        <f>SUMPRODUCT(--(C45:C49&lt;&gt;"")*--($N45:$N49="K"))</f>
        <v/>
      </c>
      <c r="D52" s="35">
        <f>SUMPRODUCT(--(D45:D49&lt;&gt;"")*--($N45:$N49="K"))</f>
        <v/>
      </c>
      <c r="E52" s="35">
        <f>SUMPRODUCT(--(E45:E49&lt;&gt;"")*--($N45:$N49="K"))</f>
        <v/>
      </c>
      <c r="F52" s="35">
        <f>SUMPRODUCT(--(F45:F49&lt;&gt;"")*--($N45:$N49="K"))</f>
        <v/>
      </c>
      <c r="G52" s="35">
        <f>SUMPRODUCT(--(G45:G49&lt;&gt;"")*--($N45:$N49="K"))</f>
        <v/>
      </c>
      <c r="H52" s="35">
        <f>SUMPRODUCT(--(H45:H49&lt;&gt;"")*--($N45:$N49="K"))</f>
        <v/>
      </c>
      <c r="I52" s="36">
        <f>SUM(C52:H52)</f>
        <v/>
      </c>
      <c r="J52" s="11" t="n"/>
      <c r="K52" s="11" t="n"/>
      <c r="L52" s="11" t="n"/>
      <c r="M52" s="13" t="n"/>
      <c r="N52" s="13" t="n"/>
      <c r="O52" s="30" t="n"/>
      <c r="P52" s="10" t="n"/>
      <c r="Q52" s="10" t="n"/>
      <c r="R52" s="10" t="n"/>
      <c r="S52" s="10" t="n"/>
      <c r="T52" s="10" t="n"/>
      <c r="U52" s="15" t="n"/>
      <c r="V52" s="10" t="n"/>
    </row>
    <row r="53" spans="1:22">
      <c r="A53" s="20" t="s">
        <v>335</v>
      </c>
      <c r="B53" s="10" t="n"/>
      <c r="C53" s="21" t="n"/>
      <c r="D53" s="11" t="n"/>
      <c r="E53" s="11" t="n"/>
      <c r="F53" s="11" t="n"/>
      <c r="G53" s="11" t="n"/>
      <c r="H53" s="11" t="n"/>
      <c r="I53" s="12" t="n"/>
      <c r="J53" s="11" t="n"/>
      <c r="K53" s="11" t="n"/>
      <c r="L53" s="11" t="n"/>
      <c r="M53" s="13" t="n"/>
      <c r="N53" s="13" t="n"/>
      <c r="O53" s="22" t="n"/>
      <c r="P53" s="10" t="n"/>
      <c r="Q53" s="10" t="n"/>
      <c r="R53" s="10" t="n"/>
      <c r="S53" s="10" t="n"/>
      <c r="T53" s="10" t="n"/>
      <c r="U53" s="23" t="n"/>
      <c r="V53" s="10" t="n"/>
    </row>
    <row customHeight="1" ht="17" r="54" spans="1:22">
      <c r="A54" s="9" t="s">
        <v>322</v>
      </c>
      <c r="B54" s="10" t="n"/>
      <c r="C54" s="11" t="n"/>
      <c r="D54" s="11" t="n"/>
      <c r="E54" s="11" t="n"/>
      <c r="F54" s="11" t="n"/>
      <c r="G54" s="11" t="n"/>
      <c r="H54" s="11" t="n"/>
      <c r="I54" s="12" t="n"/>
      <c r="J54" s="11" t="n"/>
      <c r="K54" s="11" t="n"/>
      <c r="L54" s="11" t="n"/>
      <c r="M54" s="13" t="n"/>
      <c r="N54" s="13" t="n"/>
      <c r="O54" s="10" t="n"/>
      <c r="P54" s="10" t="n"/>
      <c r="Q54" s="10" t="n"/>
      <c r="R54" s="10" t="n"/>
      <c r="S54" s="10" t="n"/>
      <c r="T54" s="10" t="n"/>
      <c r="U54" s="15" t="n"/>
      <c r="V54" s="10" t="n"/>
    </row>
    <row customHeight="1" ht="42" r="55" spans="1:22">
      <c r="A55" s="24" t="s">
        <v>75</v>
      </c>
      <c r="B55" s="25" t="s">
        <v>336</v>
      </c>
      <c r="C55" s="40" t="s">
        <v>324</v>
      </c>
      <c r="D55" s="11" t="n"/>
      <c r="E55" s="11" t="n"/>
      <c r="F55" s="11" t="n"/>
      <c r="G55" s="11" t="n"/>
      <c r="H55" s="11" t="n"/>
      <c r="I55" s="18" t="n">
        <v>2</v>
      </c>
      <c r="J55" s="11" t="n"/>
      <c r="K55" s="11" t="n"/>
      <c r="L55" s="11" t="n"/>
      <c r="M55" s="17" t="n">
        <v>3</v>
      </c>
      <c r="N55" s="17" t="s">
        <v>266</v>
      </c>
      <c r="O55" s="14" t="s">
        <v>267</v>
      </c>
      <c r="P55" s="25" t="s"/>
      <c r="Q55" s="10" t="n"/>
      <c r="R55" s="10" t="n"/>
      <c r="S55" s="10" t="n"/>
      <c r="T55" s="10" t="n"/>
      <c r="U55" s="24" t="s">
        <v>337</v>
      </c>
      <c r="V55" s="25" t="s">
        <v>326</v>
      </c>
    </row>
    <row customHeight="1" ht="42" r="56" spans="1:22">
      <c r="A56" s="24" t="s">
        <v>76</v>
      </c>
      <c r="B56" s="25" t="s">
        <v>338</v>
      </c>
      <c r="C56" s="40" t="s">
        <v>324</v>
      </c>
      <c r="D56" s="11" t="n"/>
      <c r="E56" s="11" t="n"/>
      <c r="F56" s="11" t="n"/>
      <c r="G56" s="11" t="n"/>
      <c r="H56" s="11" t="n"/>
      <c r="I56" s="12" t="n"/>
      <c r="J56" s="16" t="n">
        <v>4</v>
      </c>
      <c r="K56" s="11" t="n"/>
      <c r="L56" s="11" t="n"/>
      <c r="M56" s="17" t="n">
        <v>6</v>
      </c>
      <c r="N56" s="17" t="s">
        <v>271</v>
      </c>
      <c r="O56" s="10" t="n"/>
      <c r="P56" s="10" t="n"/>
      <c r="Q56" s="10" t="n"/>
      <c r="R56" s="10" t="n"/>
      <c r="S56" s="10" t="n"/>
      <c r="T56" s="10" t="n"/>
      <c r="U56" s="15" t="n"/>
      <c r="V56" s="10" t="n"/>
    </row>
    <row customHeight="1" ht="42" r="57" spans="1:22">
      <c r="A57" s="24" t="s">
        <v>77</v>
      </c>
      <c r="B57" s="25" t="s">
        <v>339</v>
      </c>
      <c r="C57" s="11" t="n"/>
      <c r="D57" s="40" t="s">
        <v>324</v>
      </c>
      <c r="E57" s="11" t="n"/>
      <c r="F57" s="11" t="n"/>
      <c r="G57" s="11" t="n"/>
      <c r="H57" s="11" t="n"/>
      <c r="I57" s="18" t="n">
        <v>2</v>
      </c>
      <c r="J57" s="11" t="n"/>
      <c r="K57" s="11" t="n"/>
      <c r="L57" s="11" t="n"/>
      <c r="M57" s="17" t="n">
        <v>3</v>
      </c>
      <c r="N57" s="17" t="s">
        <v>266</v>
      </c>
      <c r="O57" s="14" t="s">
        <v>267</v>
      </c>
      <c r="P57" s="25" t="s"/>
      <c r="Q57" s="10" t="n"/>
      <c r="R57" s="10" t="n"/>
      <c r="S57" s="10" t="n"/>
      <c r="T57" s="10" t="n"/>
      <c r="U57" s="15" t="n"/>
      <c r="V57" s="10" t="n"/>
    </row>
    <row customHeight="1" ht="42" r="58" spans="1:22">
      <c r="A58" s="24" t="s">
        <v>78</v>
      </c>
      <c r="B58" s="25" t="s">
        <v>340</v>
      </c>
      <c r="C58" s="11" t="n"/>
      <c r="D58" s="40" t="s">
        <v>324</v>
      </c>
      <c r="E58" s="11" t="n"/>
      <c r="F58" s="11" t="n"/>
      <c r="G58" s="11" t="n"/>
      <c r="H58" s="11" t="n"/>
      <c r="I58" s="12" t="n"/>
      <c r="J58" s="16" t="n">
        <v>2</v>
      </c>
      <c r="K58" s="11" t="n"/>
      <c r="L58" s="11" t="n"/>
      <c r="M58" s="17" t="n">
        <v>3</v>
      </c>
      <c r="N58" s="17" t="s">
        <v>271</v>
      </c>
      <c r="O58" s="38" t="s">
        <v>341</v>
      </c>
      <c r="P58" s="38" t="s">
        <v>342</v>
      </c>
      <c r="Q58" s="10" t="n"/>
      <c r="R58" s="10" t="n"/>
      <c r="S58" s="10" t="n"/>
      <c r="T58" s="10" t="n"/>
      <c r="U58" s="15" t="n"/>
      <c r="V58" s="10" t="n"/>
    </row>
    <row customHeight="1" ht="17" r="59" spans="1:22">
      <c r="A59" s="9" t="s">
        <v>299</v>
      </c>
      <c r="B59" s="10" t="n"/>
      <c r="C59" s="11" t="n"/>
      <c r="D59" s="11" t="n"/>
      <c r="E59" s="11" t="n"/>
      <c r="F59" s="11" t="n"/>
      <c r="G59" s="11" t="n"/>
      <c r="H59" s="11" t="n"/>
      <c r="I59" s="12" t="n"/>
      <c r="J59" s="11" t="n"/>
      <c r="K59" s="11" t="n"/>
      <c r="L59" s="11" t="n"/>
      <c r="M59" s="13" t="n"/>
      <c r="N59" s="13" t="n"/>
      <c r="O59" s="10" t="n"/>
      <c r="P59" s="10" t="n"/>
      <c r="Q59" s="10" t="n"/>
      <c r="R59" s="10" t="n"/>
      <c r="S59" s="10" t="n"/>
      <c r="T59" s="10" t="n"/>
      <c r="U59" s="15" t="n"/>
      <c r="V59" s="10" t="n"/>
    </row>
    <row customHeight="1" ht="135" r="60" spans="1:22">
      <c r="A60" s="24" t="s">
        <v>79</v>
      </c>
      <c r="B60" s="25" t="s">
        <v>343</v>
      </c>
      <c r="C60" s="40" t="s">
        <v>324</v>
      </c>
      <c r="D60" s="11" t="n"/>
      <c r="E60" s="11" t="n"/>
      <c r="F60" s="11" t="n"/>
      <c r="G60" s="11" t="n"/>
      <c r="H60" s="11" t="n"/>
      <c r="I60" s="12" t="n"/>
      <c r="J60" s="16" t="n">
        <v>2</v>
      </c>
      <c r="K60" s="11" t="n"/>
      <c r="L60" s="11" t="n"/>
      <c r="M60" s="17" t="n">
        <v>3</v>
      </c>
      <c r="N60" s="17" t="s">
        <v>271</v>
      </c>
      <c r="O60" s="10" t="n"/>
      <c r="P60" s="10" t="n"/>
      <c r="Q60" s="10" t="n"/>
      <c r="R60" s="10" t="n"/>
      <c r="S60" s="10" t="n"/>
      <c r="T60" s="10" t="n"/>
      <c r="U60" s="24" t="s">
        <v>258</v>
      </c>
      <c r="V60" s="25" t="s">
        <v>344</v>
      </c>
    </row>
    <row r="61" spans="1:22">
      <c r="A61" s="27" t="s">
        <v>345</v>
      </c>
      <c r="B61" s="10" t="n"/>
      <c r="C61" s="28">
        <f>SUM(SUMIF(C54:C60,"&lt;&gt;",$I54:$I60))+SUM(SUMIF(C54:C60,"&lt;&gt;",$J54:$J60))+SUM(SUMIF(C54:C60,"&lt;&gt;",$K54:$K60))</f>
        <v/>
      </c>
      <c r="D61" s="28">
        <f>SUM(SUMIF(D54:D60,"&lt;&gt;",$I54:$I60))+SUM(SUMIF(D54:D60,"&lt;&gt;",$J54:$J60))+SUM(SUMIF(D54:D60,"&lt;&gt;",$K54:$K60))</f>
        <v/>
      </c>
      <c r="E61" s="28">
        <f>SUM(SUMIF(E54:E60,"&lt;&gt;",$I54:$I60))+SUM(SUMIF(E54:E60,"&lt;&gt;",$J54:$J60))+SUM(SUMIF(E54:E60,"&lt;&gt;",$K54:$K60))</f>
        <v/>
      </c>
      <c r="F61" s="28">
        <f>SUM(SUMIF(F54:F60,"&lt;&gt;",$I54:$I60))+SUM(SUMIF(F54:F60,"&lt;&gt;",$J54:$J60))+SUM(SUMIF(F54:F60,"&lt;&gt;",$K54:$K60))</f>
        <v/>
      </c>
      <c r="G61" s="28">
        <f>SUM(SUMIF(G54:G60,"&lt;&gt;",$I54:$I60))+SUM(SUMIF(G54:G60,"&lt;&gt;",$J54:$J60))+SUM(SUMIF(G54:G60,"&lt;&gt;",$K54:$K60))</f>
        <v/>
      </c>
      <c r="H61" s="28">
        <f>SUM(SUMIF(H54:H60,"&lt;&gt;",$I54:$I60))+SUM(SUMIF(H54:H60,"&lt;&gt;",$J54:$J60))+SUM(SUMIF(H54:H60,"&lt;&gt;",$K54:$K60))</f>
        <v/>
      </c>
      <c r="I61" s="29">
        <f>SUM(C61:H61)</f>
        <v/>
      </c>
      <c r="J61" s="11" t="n"/>
      <c r="K61" s="11" t="n"/>
      <c r="L61" s="11" t="n"/>
      <c r="M61" s="13" t="n"/>
      <c r="N61" s="13" t="n"/>
      <c r="O61" s="30" t="n"/>
      <c r="P61" s="10" t="n"/>
      <c r="Q61" s="10" t="n"/>
      <c r="R61" s="10" t="n"/>
      <c r="S61" s="10" t="n"/>
      <c r="T61" s="10" t="n"/>
      <c r="U61" s="15" t="n"/>
      <c r="V61" s="10" t="n"/>
    </row>
    <row r="62" spans="1:22">
      <c r="A62" s="31" t="s">
        <v>346</v>
      </c>
      <c r="B62" s="10" t="n"/>
      <c r="C62" s="32">
        <f>SUM(SUMIF(C54:C60,"&lt;&gt;",$M54:$M60))</f>
        <v/>
      </c>
      <c r="D62" s="32">
        <f>SUM(SUMIF(D54:D60,"&lt;&gt;",$M54:$M60))</f>
        <v/>
      </c>
      <c r="E62" s="32">
        <f>SUM(SUMIF(E54:E60,"&lt;&gt;",$M54:$M60))</f>
        <v/>
      </c>
      <c r="F62" s="32">
        <f>SUM(SUMIF(F54:F60,"&lt;&gt;",$M54:$M60))</f>
        <v/>
      </c>
      <c r="G62" s="32">
        <f>SUM(SUMIF(G54:G60,"&lt;&gt;",$M54:$M60))</f>
        <v/>
      </c>
      <c r="H62" s="32">
        <f>SUM(SUMIF(H54:H60,"&lt;&gt;",$M54:$M60))</f>
        <v/>
      </c>
      <c r="I62" s="33">
        <f>SUM(C62:H62)</f>
        <v/>
      </c>
      <c r="J62" s="11" t="n"/>
      <c r="K62" s="11" t="n"/>
      <c r="L62" s="11" t="n"/>
      <c r="M62" s="13" t="n"/>
      <c r="N62" s="13" t="n"/>
      <c r="O62" s="30" t="n"/>
      <c r="P62" s="10" t="n"/>
      <c r="Q62" s="10" t="n"/>
      <c r="R62" s="10" t="n"/>
      <c r="S62" s="10" t="n"/>
      <c r="T62" s="10" t="n"/>
      <c r="U62" s="15" t="n"/>
      <c r="V62" s="10" t="n"/>
    </row>
    <row r="63" spans="1:22">
      <c r="A63" s="34" t="s">
        <v>347</v>
      </c>
      <c r="B63" s="10" t="n"/>
      <c r="C63" s="35">
        <f>SUMPRODUCT(--(C54:C60&lt;&gt;"")*--($N54:$N60="K"))</f>
        <v/>
      </c>
      <c r="D63" s="35">
        <f>SUMPRODUCT(--(D54:D60&lt;&gt;"")*--($N54:$N60="K"))</f>
        <v/>
      </c>
      <c r="E63" s="35">
        <f>SUMPRODUCT(--(E54:E60&lt;&gt;"")*--($N54:$N60="K"))</f>
        <v/>
      </c>
      <c r="F63" s="35">
        <f>SUMPRODUCT(--(F54:F60&lt;&gt;"")*--($N54:$N60="K"))</f>
        <v/>
      </c>
      <c r="G63" s="35">
        <f>SUMPRODUCT(--(G54:G60&lt;&gt;"")*--($N54:$N60="K"))</f>
        <v/>
      </c>
      <c r="H63" s="35">
        <f>SUMPRODUCT(--(H54:H60&lt;&gt;"")*--($N54:$N60="K"))</f>
        <v/>
      </c>
      <c r="I63" s="36">
        <f>SUM(C63:H63)</f>
        <v/>
      </c>
      <c r="J63" s="11" t="n"/>
      <c r="K63" s="11" t="n"/>
      <c r="L63" s="11" t="n"/>
      <c r="M63" s="13" t="n"/>
      <c r="N63" s="13" t="n"/>
      <c r="O63" s="30" t="n"/>
      <c r="P63" s="10" t="n"/>
      <c r="Q63" s="10" t="n"/>
      <c r="R63" s="10" t="n"/>
      <c r="S63" s="10" t="n"/>
      <c r="T63" s="10" t="n"/>
      <c r="U63" s="15" t="n"/>
      <c r="V63" s="10" t="n"/>
    </row>
    <row r="64" spans="1:22">
      <c r="A64" s="20" t="s">
        <v>348</v>
      </c>
      <c r="B64" s="10" t="n"/>
      <c r="C64" s="21" t="n"/>
      <c r="D64" s="11" t="n"/>
      <c r="E64" s="11" t="n"/>
      <c r="F64" s="11" t="n"/>
      <c r="G64" s="11" t="n"/>
      <c r="H64" s="11" t="n"/>
      <c r="I64" s="12" t="n"/>
      <c r="J64" s="11" t="n"/>
      <c r="K64" s="11" t="n"/>
      <c r="L64" s="11" t="n"/>
      <c r="M64" s="13" t="n"/>
      <c r="N64" s="13" t="n"/>
      <c r="O64" s="22" t="n"/>
      <c r="P64" s="10" t="n"/>
      <c r="Q64" s="10" t="n"/>
      <c r="R64" s="10" t="n"/>
      <c r="S64" s="10" t="n"/>
      <c r="T64" s="10" t="n"/>
      <c r="U64" s="23" t="n"/>
      <c r="V64" s="10" t="n"/>
    </row>
    <row customHeight="1" ht="17" r="65" spans="1:22">
      <c r="A65" s="9" t="s">
        <v>322</v>
      </c>
      <c r="B65" s="10" t="n"/>
      <c r="C65" s="11" t="n"/>
      <c r="D65" s="11" t="n"/>
      <c r="E65" s="11" t="n"/>
      <c r="F65" s="11" t="n"/>
      <c r="G65" s="11" t="n"/>
      <c r="H65" s="11" t="n"/>
      <c r="I65" s="12" t="n"/>
      <c r="J65" s="11" t="n"/>
      <c r="K65" s="11" t="n"/>
      <c r="L65" s="11" t="n"/>
      <c r="M65" s="13" t="n"/>
      <c r="N65" s="13" t="n"/>
      <c r="O65" s="10" t="n"/>
      <c r="P65" s="10" t="n"/>
      <c r="Q65" s="10" t="n"/>
      <c r="R65" s="10" t="n"/>
      <c r="S65" s="10" t="n"/>
      <c r="T65" s="10" t="n"/>
      <c r="U65" s="15" t="n"/>
      <c r="V65" s="10" t="n"/>
    </row>
    <row customHeight="1" ht="68" r="66" spans="1:22">
      <c r="A66" s="24" t="s">
        <v>80</v>
      </c>
      <c r="B66" s="25" t="s">
        <v>349</v>
      </c>
      <c r="C66" s="11" t="n"/>
      <c r="D66" s="41" t="s">
        <v>350</v>
      </c>
      <c r="E66" s="11" t="n"/>
      <c r="F66" s="11" t="n"/>
      <c r="G66" s="11" t="n"/>
      <c r="H66" s="11" t="n"/>
      <c r="I66" s="18" t="n">
        <v>3</v>
      </c>
      <c r="J66" s="11" t="n"/>
      <c r="K66" s="11" t="n"/>
      <c r="L66" s="11" t="n"/>
      <c r="M66" s="17" t="n">
        <v>3</v>
      </c>
      <c r="N66" s="17" t="s">
        <v>266</v>
      </c>
      <c r="O66" s="14" t="s">
        <v>351</v>
      </c>
      <c r="P66" s="14" t="s">
        <v>352</v>
      </c>
      <c r="Q66" s="14" t="s">
        <v>267</v>
      </c>
      <c r="R66" s="25" t="s"/>
      <c r="S66" s="10" t="n"/>
      <c r="T66" s="10" t="n"/>
      <c r="U66" s="24" t="s">
        <v>353</v>
      </c>
      <c r="V66" s="25" t="s">
        <v>344</v>
      </c>
    </row>
    <row customHeight="1" ht="68" r="67" spans="1:22">
      <c r="A67" s="24" t="s">
        <v>81</v>
      </c>
      <c r="B67" s="25" t="s">
        <v>354</v>
      </c>
      <c r="C67" s="11" t="n"/>
      <c r="D67" s="41" t="s">
        <v>350</v>
      </c>
      <c r="E67" s="11" t="n"/>
      <c r="F67" s="11" t="n"/>
      <c r="G67" s="11" t="n"/>
      <c r="H67" s="11" t="n"/>
      <c r="I67" s="12" t="n"/>
      <c r="J67" s="16" t="n">
        <v>2</v>
      </c>
      <c r="K67" s="11" t="n"/>
      <c r="L67" s="11" t="n"/>
      <c r="M67" s="17" t="n">
        <v>2</v>
      </c>
      <c r="N67" s="17" t="s">
        <v>271</v>
      </c>
      <c r="O67" s="38" t="s">
        <v>341</v>
      </c>
      <c r="P67" s="38" t="s">
        <v>342</v>
      </c>
      <c r="Q67" s="10" t="n"/>
      <c r="R67" s="10" t="n"/>
      <c r="S67" s="10" t="n"/>
      <c r="T67" s="10" t="n"/>
      <c r="U67" s="15" t="n"/>
      <c r="V67" s="10" t="n"/>
    </row>
    <row r="68" spans="1:22">
      <c r="A68" s="27" t="s">
        <v>355</v>
      </c>
      <c r="B68" s="10" t="n"/>
      <c r="C68" s="28">
        <f>SUM(SUMIF(C65:C67,"&lt;&gt;",$I65:$I67))+SUM(SUMIF(C65:C67,"&lt;&gt;",$J65:$J67))+SUM(SUMIF(C65:C67,"&lt;&gt;",$K65:$K67))</f>
        <v/>
      </c>
      <c r="D68" s="28">
        <f>SUM(SUMIF(D65:D67,"&lt;&gt;",$I65:$I67))+SUM(SUMIF(D65:D67,"&lt;&gt;",$J65:$J67))+SUM(SUMIF(D65:D67,"&lt;&gt;",$K65:$K67))</f>
        <v/>
      </c>
      <c r="E68" s="28">
        <f>SUM(SUMIF(E65:E67,"&lt;&gt;",$I65:$I67))+SUM(SUMIF(E65:E67,"&lt;&gt;",$J65:$J67))+SUM(SUMIF(E65:E67,"&lt;&gt;",$K65:$K67))</f>
        <v/>
      </c>
      <c r="F68" s="28">
        <f>SUM(SUMIF(F65:F67,"&lt;&gt;",$I65:$I67))+SUM(SUMIF(F65:F67,"&lt;&gt;",$J65:$J67))+SUM(SUMIF(F65:F67,"&lt;&gt;",$K65:$K67))</f>
        <v/>
      </c>
      <c r="G68" s="28">
        <f>SUM(SUMIF(G65:G67,"&lt;&gt;",$I65:$I67))+SUM(SUMIF(G65:G67,"&lt;&gt;",$J65:$J67))+SUM(SUMIF(G65:G67,"&lt;&gt;",$K65:$K67))</f>
        <v/>
      </c>
      <c r="H68" s="28">
        <f>SUM(SUMIF(H65:H67,"&lt;&gt;",$I65:$I67))+SUM(SUMIF(H65:H67,"&lt;&gt;",$J65:$J67))+SUM(SUMIF(H65:H67,"&lt;&gt;",$K65:$K67))</f>
        <v/>
      </c>
      <c r="I68" s="29">
        <f>SUM(C68:H68)</f>
        <v/>
      </c>
      <c r="J68" s="11" t="n"/>
      <c r="K68" s="11" t="n"/>
      <c r="L68" s="11" t="n"/>
      <c r="M68" s="13" t="n"/>
      <c r="N68" s="13" t="n"/>
      <c r="O68" s="30" t="n"/>
      <c r="P68" s="10" t="n"/>
      <c r="Q68" s="10" t="n"/>
      <c r="R68" s="10" t="n"/>
      <c r="S68" s="10" t="n"/>
      <c r="T68" s="10" t="n"/>
      <c r="U68" s="15" t="n"/>
      <c r="V68" s="10" t="n"/>
    </row>
    <row r="69" spans="1:22">
      <c r="A69" s="31" t="s">
        <v>356</v>
      </c>
      <c r="B69" s="10" t="n"/>
      <c r="C69" s="32">
        <f>SUM(SUMIF(C65:C67,"&lt;&gt;",$M65:$M67))</f>
        <v/>
      </c>
      <c r="D69" s="32">
        <f>SUM(SUMIF(D65:D67,"&lt;&gt;",$M65:$M67))</f>
        <v/>
      </c>
      <c r="E69" s="32">
        <f>SUM(SUMIF(E65:E67,"&lt;&gt;",$M65:$M67))</f>
        <v/>
      </c>
      <c r="F69" s="32">
        <f>SUM(SUMIF(F65:F67,"&lt;&gt;",$M65:$M67))</f>
        <v/>
      </c>
      <c r="G69" s="32">
        <f>SUM(SUMIF(G65:G67,"&lt;&gt;",$M65:$M67))</f>
        <v/>
      </c>
      <c r="H69" s="32">
        <f>SUM(SUMIF(H65:H67,"&lt;&gt;",$M65:$M67))</f>
        <v/>
      </c>
      <c r="I69" s="33">
        <f>SUM(C69:H69)</f>
        <v/>
      </c>
      <c r="J69" s="11" t="n"/>
      <c r="K69" s="11" t="n"/>
      <c r="L69" s="11" t="n"/>
      <c r="M69" s="13" t="n"/>
      <c r="N69" s="13" t="n"/>
      <c r="O69" s="30" t="n"/>
      <c r="P69" s="10" t="n"/>
      <c r="Q69" s="10" t="n"/>
      <c r="R69" s="10" t="n"/>
      <c r="S69" s="10" t="n"/>
      <c r="T69" s="10" t="n"/>
      <c r="U69" s="15" t="n"/>
      <c r="V69" s="10" t="n"/>
    </row>
    <row r="70" spans="1:22">
      <c r="A70" s="34" t="s">
        <v>357</v>
      </c>
      <c r="B70" s="10" t="n"/>
      <c r="C70" s="35">
        <f>SUMPRODUCT(--(C65:C67&lt;&gt;"")*--($N65:$N67="K"))</f>
        <v/>
      </c>
      <c r="D70" s="35">
        <f>SUMPRODUCT(--(D65:D67&lt;&gt;"")*--($N65:$N67="K"))</f>
        <v/>
      </c>
      <c r="E70" s="35">
        <f>SUMPRODUCT(--(E65:E67&lt;&gt;"")*--($N65:$N67="K"))</f>
        <v/>
      </c>
      <c r="F70" s="35">
        <f>SUMPRODUCT(--(F65:F67&lt;&gt;"")*--($N65:$N67="K"))</f>
        <v/>
      </c>
      <c r="G70" s="35">
        <f>SUMPRODUCT(--(G65:G67&lt;&gt;"")*--($N65:$N67="K"))</f>
        <v/>
      </c>
      <c r="H70" s="35">
        <f>SUMPRODUCT(--(H65:H67&lt;&gt;"")*--($N65:$N67="K"))</f>
        <v/>
      </c>
      <c r="I70" s="36">
        <f>SUM(C70:H70)</f>
        <v/>
      </c>
      <c r="J70" s="11" t="n"/>
      <c r="K70" s="11" t="n"/>
      <c r="L70" s="11" t="n"/>
      <c r="M70" s="13" t="n"/>
      <c r="N70" s="13" t="n"/>
      <c r="O70" s="30" t="n"/>
      <c r="P70" s="10" t="n"/>
      <c r="Q70" s="10" t="n"/>
      <c r="R70" s="10" t="n"/>
      <c r="S70" s="10" t="n"/>
      <c r="T70" s="10" t="n"/>
      <c r="U70" s="15" t="n"/>
      <c r="V70" s="10" t="n"/>
    </row>
    <row r="71" spans="1:22">
      <c r="A71" s="20" t="s">
        <v>358</v>
      </c>
      <c r="B71" s="10" t="n"/>
      <c r="C71" s="21" t="n"/>
      <c r="D71" s="11" t="n"/>
      <c r="E71" s="11" t="n"/>
      <c r="F71" s="11" t="n"/>
      <c r="G71" s="11" t="n"/>
      <c r="H71" s="11" t="n"/>
      <c r="I71" s="12" t="n"/>
      <c r="J71" s="11" t="n"/>
      <c r="K71" s="11" t="n"/>
      <c r="L71" s="11" t="n"/>
      <c r="M71" s="13" t="n"/>
      <c r="N71" s="13" t="n"/>
      <c r="O71" s="22" t="n"/>
      <c r="P71" s="10" t="n"/>
      <c r="Q71" s="10" t="n"/>
      <c r="R71" s="10" t="n"/>
      <c r="S71" s="10" t="n"/>
      <c r="T71" s="10" t="n"/>
      <c r="U71" s="23" t="n"/>
      <c r="V71" s="10" t="n"/>
    </row>
    <row customHeight="1" ht="17" r="72" spans="1:22">
      <c r="A72" s="9" t="s">
        <v>359</v>
      </c>
      <c r="B72" s="10" t="n"/>
      <c r="C72" s="11" t="n"/>
      <c r="D72" s="11" t="n"/>
      <c r="E72" s="11" t="n"/>
      <c r="F72" s="11" t="n"/>
      <c r="G72" s="11" t="n"/>
      <c r="H72" s="11" t="n"/>
      <c r="I72" s="12" t="n"/>
      <c r="J72" s="11" t="n"/>
      <c r="K72" s="11" t="n"/>
      <c r="L72" s="11" t="n"/>
      <c r="M72" s="13" t="n"/>
      <c r="N72" s="13" t="n"/>
      <c r="O72" s="10" t="n"/>
      <c r="P72" s="10" t="n"/>
      <c r="Q72" s="10" t="n"/>
      <c r="R72" s="10" t="n"/>
      <c r="S72" s="10" t="n"/>
      <c r="T72" s="10" t="n"/>
      <c r="U72" s="15" t="n"/>
      <c r="V72" s="10" t="n"/>
    </row>
    <row customHeight="1" ht="30" r="73" spans="1:22">
      <c r="A73" s="24" t="s">
        <v>82</v>
      </c>
      <c r="B73" s="25" t="s">
        <v>360</v>
      </c>
      <c r="C73" s="42" t="s">
        <v>361</v>
      </c>
      <c r="D73" s="11" t="n"/>
      <c r="E73" s="11" t="n"/>
      <c r="F73" s="11" t="n"/>
      <c r="G73" s="11" t="n"/>
      <c r="H73" s="11" t="n"/>
      <c r="I73" s="12" t="n"/>
      <c r="J73" s="16" t="n">
        <v>2</v>
      </c>
      <c r="K73" s="11" t="n"/>
      <c r="L73" s="11" t="n"/>
      <c r="M73" s="17" t="n">
        <v>2</v>
      </c>
      <c r="N73" s="17" t="s">
        <v>271</v>
      </c>
      <c r="O73" s="10" t="n"/>
      <c r="P73" s="10" t="n"/>
      <c r="Q73" s="10" t="n"/>
      <c r="R73" s="10" t="n"/>
      <c r="S73" s="10" t="n"/>
      <c r="T73" s="10" t="n"/>
      <c r="U73" s="24" t="s">
        <v>362</v>
      </c>
      <c r="V73" s="25" t="s">
        <v>363</v>
      </c>
    </row>
    <row customHeight="1" ht="30" r="74" spans="1:22">
      <c r="A74" s="24" t="s">
        <v>83</v>
      </c>
      <c r="B74" s="25" t="s">
        <v>364</v>
      </c>
      <c r="C74" s="11" t="n"/>
      <c r="D74" s="42" t="s">
        <v>361</v>
      </c>
      <c r="E74" s="11" t="n"/>
      <c r="F74" s="11" t="n"/>
      <c r="G74" s="11" t="n"/>
      <c r="H74" s="11" t="n"/>
      <c r="I74" s="18" t="n">
        <v>2</v>
      </c>
      <c r="J74" s="16" t="n">
        <v>2</v>
      </c>
      <c r="K74" s="11" t="n"/>
      <c r="L74" s="11" t="n"/>
      <c r="M74" s="17" t="n">
        <v>5</v>
      </c>
      <c r="N74" s="17" t="s">
        <v>271</v>
      </c>
      <c r="O74" s="10" t="n"/>
      <c r="P74" s="10" t="n"/>
      <c r="Q74" s="10" t="n"/>
      <c r="R74" s="10" t="n"/>
      <c r="S74" s="10" t="n"/>
      <c r="T74" s="10" t="n"/>
      <c r="U74" s="24" t="s">
        <v>365</v>
      </c>
      <c r="V74" s="25" t="s">
        <v>366</v>
      </c>
    </row>
    <row customHeight="1" ht="15" r="75" spans="1:22">
      <c r="A75" s="24" t="s">
        <v>84</v>
      </c>
      <c r="B75" s="25" t="s">
        <v>367</v>
      </c>
      <c r="C75" s="42" t="s">
        <v>361</v>
      </c>
      <c r="D75" s="11" t="n"/>
      <c r="E75" s="11" t="n"/>
      <c r="F75" s="11" t="n"/>
      <c r="G75" s="11" t="n"/>
      <c r="H75" s="11" t="n"/>
      <c r="I75" s="18" t="n">
        <v>1</v>
      </c>
      <c r="J75" s="11" t="n"/>
      <c r="K75" s="11" t="n"/>
      <c r="L75" s="11" t="n"/>
      <c r="M75" s="17" t="n">
        <v>0</v>
      </c>
      <c r="N75" s="17" t="s">
        <v>368</v>
      </c>
      <c r="O75" s="10" t="n"/>
      <c r="P75" s="10" t="n"/>
      <c r="Q75" s="10" t="n"/>
      <c r="R75" s="10" t="n"/>
      <c r="S75" s="10" t="n"/>
      <c r="T75" s="10" t="n"/>
      <c r="U75" s="24" t="s">
        <v>369</v>
      </c>
      <c r="V75" s="25" t="s"/>
    </row>
    <row customHeight="1" ht="15" r="76" spans="1:22">
      <c r="A76" s="24" t="s">
        <v>85</v>
      </c>
      <c r="B76" s="25" t="s">
        <v>370</v>
      </c>
      <c r="C76" s="42" t="s">
        <v>361</v>
      </c>
      <c r="D76" s="11" t="n"/>
      <c r="E76" s="11" t="n"/>
      <c r="F76" s="11" t="n"/>
      <c r="G76" s="11" t="n"/>
      <c r="H76" s="11" t="n"/>
      <c r="I76" s="12" t="n"/>
      <c r="J76" s="16" t="n">
        <v>1</v>
      </c>
      <c r="K76" s="11" t="n"/>
      <c r="L76" s="11" t="n"/>
      <c r="M76" s="17" t="n">
        <v>2</v>
      </c>
      <c r="N76" s="17" t="s">
        <v>271</v>
      </c>
      <c r="O76" s="10" t="n"/>
      <c r="P76" s="10" t="n"/>
      <c r="Q76" s="10" t="n"/>
      <c r="R76" s="10" t="n"/>
      <c r="S76" s="10" t="n"/>
      <c r="T76" s="10" t="n"/>
      <c r="U76" s="15" t="n"/>
      <c r="V76" s="25" t="s"/>
    </row>
    <row r="77" spans="1:22">
      <c r="A77" s="27" t="s">
        <v>371</v>
      </c>
      <c r="B77" s="10" t="n"/>
      <c r="C77" s="28">
        <f>SUM(SUMIF(C72:C76,"&lt;&gt;",$I72:$I76))+SUM(SUMIF(C72:C76,"&lt;&gt;",$J72:$J76))+SUM(SUMIF(C72:C76,"&lt;&gt;",$K72:$K76))</f>
        <v/>
      </c>
      <c r="D77" s="28">
        <f>SUM(SUMIF(D72:D76,"&lt;&gt;",$I72:$I76))+SUM(SUMIF(D72:D76,"&lt;&gt;",$J72:$J76))+SUM(SUMIF(D72:D76,"&lt;&gt;",$K72:$K76))</f>
        <v/>
      </c>
      <c r="E77" s="28">
        <f>SUM(SUMIF(E72:E76,"&lt;&gt;",$I72:$I76))+SUM(SUMIF(E72:E76,"&lt;&gt;",$J72:$J76))+SUM(SUMIF(E72:E76,"&lt;&gt;",$K72:$K76))</f>
        <v/>
      </c>
      <c r="F77" s="28">
        <f>SUM(SUMIF(F72:F76,"&lt;&gt;",$I72:$I76))+SUM(SUMIF(F72:F76,"&lt;&gt;",$J72:$J76))+SUM(SUMIF(F72:F76,"&lt;&gt;",$K72:$K76))</f>
        <v/>
      </c>
      <c r="G77" s="28">
        <f>SUM(SUMIF(G72:G76,"&lt;&gt;",$I72:$I76))+SUM(SUMIF(G72:G76,"&lt;&gt;",$J72:$J76))+SUM(SUMIF(G72:G76,"&lt;&gt;",$K72:$K76))</f>
        <v/>
      </c>
      <c r="H77" s="28">
        <f>SUM(SUMIF(H72:H76,"&lt;&gt;",$I72:$I76))+SUM(SUMIF(H72:H76,"&lt;&gt;",$J72:$J76))+SUM(SUMIF(H72:H76,"&lt;&gt;",$K72:$K76))</f>
        <v/>
      </c>
      <c r="I77" s="29">
        <f>SUM(C77:H77)</f>
        <v/>
      </c>
      <c r="J77" s="11" t="n"/>
      <c r="K77" s="11" t="n"/>
      <c r="L77" s="11" t="n"/>
      <c r="M77" s="13" t="n"/>
      <c r="N77" s="13" t="n"/>
      <c r="O77" s="30" t="n"/>
      <c r="P77" s="10" t="n"/>
      <c r="Q77" s="10" t="n"/>
      <c r="R77" s="10" t="n"/>
      <c r="S77" s="10" t="n"/>
      <c r="T77" s="10" t="n"/>
      <c r="U77" s="15" t="n"/>
      <c r="V77" s="10" t="n"/>
    </row>
    <row r="78" spans="1:22">
      <c r="A78" s="31" t="s">
        <v>372</v>
      </c>
      <c r="B78" s="10" t="n"/>
      <c r="C78" s="32">
        <f>SUM(SUMIF(C72:C76,"&lt;&gt;",$M72:$M76))</f>
        <v/>
      </c>
      <c r="D78" s="32">
        <f>SUM(SUMIF(D72:D76,"&lt;&gt;",$M72:$M76))</f>
        <v/>
      </c>
      <c r="E78" s="32">
        <f>SUM(SUMIF(E72:E76,"&lt;&gt;",$M72:$M76))</f>
        <v/>
      </c>
      <c r="F78" s="32">
        <f>SUM(SUMIF(F72:F76,"&lt;&gt;",$M72:$M76))</f>
        <v/>
      </c>
      <c r="G78" s="32">
        <f>SUM(SUMIF(G72:G76,"&lt;&gt;",$M72:$M76))</f>
        <v/>
      </c>
      <c r="H78" s="32">
        <f>SUM(SUMIF(H72:H76,"&lt;&gt;",$M72:$M76))</f>
        <v/>
      </c>
      <c r="I78" s="33">
        <f>SUM(C78:H78)</f>
        <v/>
      </c>
      <c r="J78" s="11" t="n"/>
      <c r="K78" s="11" t="n"/>
      <c r="L78" s="11" t="n"/>
      <c r="M78" s="13" t="n"/>
      <c r="N78" s="13" t="n"/>
      <c r="O78" s="30" t="n"/>
      <c r="P78" s="10" t="n"/>
      <c r="Q78" s="10" t="n"/>
      <c r="R78" s="10" t="n"/>
      <c r="S78" s="10" t="n"/>
      <c r="T78" s="10" t="n"/>
      <c r="U78" s="15" t="n"/>
      <c r="V78" s="10" t="n"/>
    </row>
    <row r="79" spans="1:22">
      <c r="A79" s="34" t="s">
        <v>373</v>
      </c>
      <c r="B79" s="10" t="n"/>
      <c r="C79" s="35">
        <f>SUMPRODUCT(--(C72:C76&lt;&gt;"")*--($N72:$N76="K"))</f>
        <v/>
      </c>
      <c r="D79" s="35">
        <f>SUMPRODUCT(--(D72:D76&lt;&gt;"")*--($N72:$N76="K"))</f>
        <v/>
      </c>
      <c r="E79" s="35">
        <f>SUMPRODUCT(--(E72:E76&lt;&gt;"")*--($N72:$N76="K"))</f>
        <v/>
      </c>
      <c r="F79" s="35">
        <f>SUMPRODUCT(--(F72:F76&lt;&gt;"")*--($N72:$N76="K"))</f>
        <v/>
      </c>
      <c r="G79" s="35">
        <f>SUMPRODUCT(--(G72:G76&lt;&gt;"")*--($N72:$N76="K"))</f>
        <v/>
      </c>
      <c r="H79" s="35">
        <f>SUMPRODUCT(--(H72:H76&lt;&gt;"")*--($N72:$N76="K"))</f>
        <v/>
      </c>
      <c r="I79" s="36">
        <f>SUM(C79:H79)</f>
        <v/>
      </c>
      <c r="J79" s="11" t="n"/>
      <c r="K79" s="11" t="n"/>
      <c r="L79" s="11" t="n"/>
      <c r="M79" s="13" t="n"/>
      <c r="N79" s="13" t="n"/>
      <c r="O79" s="30" t="n"/>
      <c r="P79" s="10" t="n"/>
      <c r="Q79" s="10" t="n"/>
      <c r="R79" s="10" t="n"/>
      <c r="S79" s="10" t="n"/>
      <c r="T79" s="10" t="n"/>
      <c r="U79" s="15" t="n"/>
      <c r="V79" s="10" t="n"/>
    </row>
    <row customHeight="1" ht="270" r="80" spans="1:22">
      <c r="A80" s="25" t="s">
        <v>374</v>
      </c>
      <c r="B80" s="10" t="n"/>
    </row>
    <row customHeight="1" ht="300" r="81" spans="1:22">
      <c r="A81" s="25" t="s">
        <v>375</v>
      </c>
      <c r="B81" s="10" t="n"/>
    </row>
  </sheetData>
  <mergeCells count="123">
    <mergeCell ref="A1:N1"/>
    <mergeCell ref="O1:V1"/>
    <mergeCell ref="C2:H2"/>
    <mergeCell ref="I2:L2"/>
    <mergeCell ref="B2:B3"/>
    <mergeCell ref="A2:A3"/>
    <mergeCell ref="M2:M3"/>
    <mergeCell ref="N2:N3"/>
    <mergeCell ref="V2:V3"/>
    <mergeCell ref="U2:U3"/>
    <mergeCell ref="O2:P3"/>
    <mergeCell ref="Q2:R3"/>
    <mergeCell ref="S2:T3"/>
    <mergeCell ref="A4:B4"/>
    <mergeCell ref="C4:N4"/>
    <mergeCell ref="O4:T4"/>
    <mergeCell ref="U4:V4"/>
    <mergeCell ref="A6:B6"/>
    <mergeCell ref="I6:N6"/>
    <mergeCell ref="O6:V6"/>
    <mergeCell ref="A7:B7"/>
    <mergeCell ref="I7:N7"/>
    <mergeCell ref="O7:V7"/>
    <mergeCell ref="A8:B8"/>
    <mergeCell ref="I8:N8"/>
    <mergeCell ref="O8:V8"/>
    <mergeCell ref="A9:B9"/>
    <mergeCell ref="C9:N9"/>
    <mergeCell ref="O9:T9"/>
    <mergeCell ref="U9:V9"/>
    <mergeCell ref="A10:N10"/>
    <mergeCell ref="A23:N23"/>
    <mergeCell ref="A28:N28"/>
    <mergeCell ref="A41:B41"/>
    <mergeCell ref="I41:N41"/>
    <mergeCell ref="O41:V41"/>
    <mergeCell ref="A42:B42"/>
    <mergeCell ref="I42:N42"/>
    <mergeCell ref="O42:V42"/>
    <mergeCell ref="A43:B43"/>
    <mergeCell ref="I43:N43"/>
    <mergeCell ref="O43:V43"/>
    <mergeCell ref="A44:B44"/>
    <mergeCell ref="C44:N44"/>
    <mergeCell ref="O44:T44"/>
    <mergeCell ref="U44:V44"/>
    <mergeCell ref="A45:N45"/>
    <mergeCell ref="A50:B50"/>
    <mergeCell ref="I50:N50"/>
    <mergeCell ref="O50:V50"/>
    <mergeCell ref="A51:B51"/>
    <mergeCell ref="I51:N51"/>
    <mergeCell ref="O51:V51"/>
    <mergeCell ref="A52:B52"/>
    <mergeCell ref="I52:N52"/>
    <mergeCell ref="O52:V52"/>
    <mergeCell ref="A53:B53"/>
    <mergeCell ref="C53:N53"/>
    <mergeCell ref="O53:T53"/>
    <mergeCell ref="U53:V53"/>
    <mergeCell ref="A54:N54"/>
    <mergeCell ref="A59:N59"/>
    <mergeCell ref="A61:B61"/>
    <mergeCell ref="I61:N61"/>
    <mergeCell ref="O61:V61"/>
    <mergeCell ref="A62:B62"/>
    <mergeCell ref="I62:N62"/>
    <mergeCell ref="O62:V62"/>
    <mergeCell ref="A63:B63"/>
    <mergeCell ref="I63:N63"/>
    <mergeCell ref="O63:V63"/>
    <mergeCell ref="A64:B64"/>
    <mergeCell ref="C64:N64"/>
    <mergeCell ref="O64:T64"/>
    <mergeCell ref="U64:V64"/>
    <mergeCell ref="A65:N65"/>
    <mergeCell ref="A68:B68"/>
    <mergeCell ref="I68:N68"/>
    <mergeCell ref="O68:V68"/>
    <mergeCell ref="A69:B69"/>
    <mergeCell ref="I69:N69"/>
    <mergeCell ref="O69:V69"/>
    <mergeCell ref="A70:B70"/>
    <mergeCell ref="I70:N70"/>
    <mergeCell ref="O70:V70"/>
    <mergeCell ref="A71:B71"/>
    <mergeCell ref="C71:N71"/>
    <mergeCell ref="O71:T71"/>
    <mergeCell ref="U71:V71"/>
    <mergeCell ref="A72:N72"/>
    <mergeCell ref="A77:B77"/>
    <mergeCell ref="I77:N77"/>
    <mergeCell ref="O77:V77"/>
    <mergeCell ref="A78:B78"/>
    <mergeCell ref="I78:N78"/>
    <mergeCell ref="O78:V78"/>
    <mergeCell ref="A79:B79"/>
    <mergeCell ref="I79:N79"/>
    <mergeCell ref="O79:V79"/>
    <mergeCell ref="U11:U18"/>
    <mergeCell ref="U19:U20"/>
    <mergeCell ref="U21:U22"/>
    <mergeCell ref="U24:U25"/>
    <mergeCell ref="U26:U27"/>
    <mergeCell ref="U29:U32"/>
    <mergeCell ref="U33:U34"/>
    <mergeCell ref="U35:U38"/>
    <mergeCell ref="U39:U40"/>
    <mergeCell ref="U46:U49"/>
    <mergeCell ref="U55:U58"/>
    <mergeCell ref="U66:U67"/>
    <mergeCell ref="U75:U76"/>
    <mergeCell ref="V11:V14"/>
    <mergeCell ref="V15:V18"/>
    <mergeCell ref="V19:V22"/>
    <mergeCell ref="V24:V27"/>
    <mergeCell ref="V29:V34"/>
    <mergeCell ref="V35:V40"/>
    <mergeCell ref="V46:V49"/>
    <mergeCell ref="V55:V58"/>
    <mergeCell ref="V66:V67"/>
    <mergeCell ref="A80:B80"/>
    <mergeCell ref="A81:B81"/>
  </mergeCells>
  <pageMargins bottom="1" footer="0.5" header="0.5" left="0.75" right="0.75" top="1"/>
</worksheet>
</file>

<file path=xl/worksheets/sheet7.xml><?xml version="1.0" encoding="utf-8"?>
<worksheet xmlns="http://schemas.openxmlformats.org/spreadsheetml/2006/main">
  <sheetPr>
    <outlinePr summaryBelow="1" summaryRight="1"/>
    <pageSetUpPr/>
  </sheetPr>
  <dimension ref="A1:V92"/>
  <sheetViews>
    <sheetView workbookViewId="0">
      <pane activePane="bottomRight" state="frozen" topLeftCell="O4" xSplit="14" ySplit="3"/>
      <selection pane="topRight"/>
      <selection pane="bottomLeft"/>
      <selection activeCell="A1" pane="bottomRight" sqref="A1"/>
    </sheetView>
  </sheetViews>
  <sheetFormatPr baseColWidth="8" defaultRowHeight="15" outlineLevelCol="0"/>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spans="1:22">
      <c r="A1" s="9" t="s">
        <v>376</v>
      </c>
      <c r="B1" s="10" t="n"/>
      <c r="C1" s="11" t="n"/>
      <c r="D1" s="11" t="n"/>
      <c r="E1" s="11" t="n"/>
      <c r="F1" s="11" t="n"/>
      <c r="G1" s="11" t="n"/>
      <c r="H1" s="11" t="n"/>
      <c r="I1" s="12" t="n"/>
      <c r="J1" s="11" t="n"/>
      <c r="K1" s="11" t="n"/>
      <c r="L1" s="11" t="n"/>
      <c r="M1" s="13" t="n"/>
      <c r="N1" s="13" t="n"/>
      <c r="O1" s="14" t="s">
        <v>232</v>
      </c>
      <c r="P1" s="10" t="n"/>
      <c r="Q1" s="10" t="n"/>
      <c r="R1" s="10" t="n"/>
      <c r="S1" s="10" t="n"/>
      <c r="T1" s="10" t="n"/>
      <c r="U1" s="15" t="n"/>
      <c r="V1" s="10" t="n"/>
    </row>
    <row customHeight="1" ht="15" r="2" spans="1:22">
      <c r="A2" s="16" t="s">
        <v>233</v>
      </c>
      <c r="B2" s="17" t="s">
        <v>234</v>
      </c>
      <c r="C2" s="16" t="s">
        <v>235</v>
      </c>
      <c r="D2" s="11" t="n"/>
      <c r="E2" s="11" t="n"/>
      <c r="F2" s="11" t="n"/>
      <c r="G2" s="11" t="n"/>
      <c r="H2" s="11" t="n"/>
      <c r="I2" s="18" t="s">
        <v>236</v>
      </c>
      <c r="J2" s="11" t="n"/>
      <c r="K2" s="11" t="n"/>
      <c r="L2" s="11" t="n"/>
      <c r="M2" s="19" t="s">
        <v>237</v>
      </c>
      <c r="N2" s="19" t="s">
        <v>238</v>
      </c>
      <c r="O2" s="17" t="s">
        <v>239</v>
      </c>
      <c r="P2" s="10" t="n"/>
      <c r="Q2" s="17" t="s">
        <v>240</v>
      </c>
      <c r="R2" s="10" t="n"/>
      <c r="S2" s="17" t="s">
        <v>241</v>
      </c>
      <c r="T2" s="10" t="n"/>
      <c r="U2" s="16" t="s">
        <v>242</v>
      </c>
      <c r="V2" s="17" t="s">
        <v>243</v>
      </c>
    </row>
    <row r="3" spans="1:22">
      <c r="A3" s="15" t="n"/>
      <c r="B3" s="10" t="n"/>
      <c r="C3" s="16" t="s">
        <v>244</v>
      </c>
      <c r="D3" s="16" t="s">
        <v>245</v>
      </c>
      <c r="E3" s="16" t="s">
        <v>246</v>
      </c>
      <c r="F3" s="16" t="s">
        <v>247</v>
      </c>
      <c r="G3" s="16" t="s">
        <v>248</v>
      </c>
      <c r="H3" s="16" t="s">
        <v>249</v>
      </c>
      <c r="I3" s="18" t="s">
        <v>250</v>
      </c>
      <c r="J3" s="16" t="s">
        <v>251</v>
      </c>
      <c r="K3" s="16" t="s">
        <v>252</v>
      </c>
      <c r="L3" s="16" t="s">
        <v>253</v>
      </c>
      <c r="M3" s="13" t="n"/>
      <c r="N3" s="13" t="n"/>
      <c r="O3" s="10" t="n"/>
      <c r="P3" s="10" t="n"/>
      <c r="Q3" s="10" t="n"/>
      <c r="R3" s="10" t="n"/>
      <c r="S3" s="10" t="n"/>
      <c r="T3" s="10" t="n"/>
      <c r="U3" s="15" t="n"/>
      <c r="V3" s="10" t="n"/>
    </row>
    <row r="4" spans="1:22">
      <c r="A4" s="20" t="s">
        <v>5</v>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17" r="5" spans="1:22">
      <c r="A5" s="9" t="s">
        <v>263</v>
      </c>
      <c r="B5" s="10" t="n"/>
      <c r="C5" s="11" t="n"/>
      <c r="D5" s="11" t="n"/>
      <c r="E5" s="11" t="n"/>
      <c r="F5" s="11" t="n"/>
      <c r="G5" s="11" t="n"/>
      <c r="H5" s="11" t="n"/>
      <c r="I5" s="12" t="n"/>
      <c r="J5" s="11" t="n"/>
      <c r="K5" s="11" t="n"/>
      <c r="L5" s="11" t="n"/>
      <c r="M5" s="13" t="n"/>
      <c r="N5" s="13" t="n"/>
      <c r="O5" s="10" t="n"/>
      <c r="P5" s="10" t="n"/>
      <c r="Q5" s="10" t="n"/>
      <c r="R5" s="10" t="n"/>
      <c r="S5" s="10" t="n"/>
      <c r="T5" s="10" t="n"/>
      <c r="U5" s="15" t="n"/>
      <c r="V5" s="10" t="n"/>
    </row>
    <row customHeight="1" ht="15" r="6" spans="1:22">
      <c r="A6" s="24" t="s">
        <v>86</v>
      </c>
      <c r="B6" s="25" t="s">
        <v>377</v>
      </c>
      <c r="C6" s="11" t="n"/>
      <c r="D6" s="11" t="n"/>
      <c r="E6" s="26" t="s">
        <v>256</v>
      </c>
      <c r="F6" s="11" t="n"/>
      <c r="G6" s="11" t="n"/>
      <c r="H6" s="11" t="n"/>
      <c r="I6" s="18" t="n">
        <v>2</v>
      </c>
      <c r="J6" s="11" t="n"/>
      <c r="K6" s="11" t="n"/>
      <c r="L6" s="11" t="n"/>
      <c r="M6" s="17" t="n">
        <v>3</v>
      </c>
      <c r="N6" s="17" t="s">
        <v>266</v>
      </c>
      <c r="O6" s="14" t="s">
        <v>267</v>
      </c>
      <c r="P6" s="25" t="s"/>
      <c r="Q6" s="10" t="n"/>
      <c r="R6" s="10" t="n"/>
      <c r="S6" s="10" t="n"/>
      <c r="T6" s="10" t="n"/>
      <c r="U6" s="24" t="s">
        <v>378</v>
      </c>
      <c r="V6" s="25" t="s"/>
    </row>
    <row customHeight="1" ht="15" r="7" spans="1:22">
      <c r="A7" s="24" t="s">
        <v>87</v>
      </c>
      <c r="B7" s="25" t="s">
        <v>379</v>
      </c>
      <c r="C7" s="11" t="n"/>
      <c r="D7" s="11" t="n"/>
      <c r="E7" s="26" t="s">
        <v>256</v>
      </c>
      <c r="F7" s="11" t="n"/>
      <c r="G7" s="11" t="n"/>
      <c r="H7" s="11" t="n"/>
      <c r="I7" s="12" t="n"/>
      <c r="J7" s="16" t="n">
        <v>2</v>
      </c>
      <c r="K7" s="11" t="n"/>
      <c r="L7" s="11" t="n"/>
      <c r="M7" s="17" t="n">
        <v>2</v>
      </c>
      <c r="N7" s="17" t="s">
        <v>271</v>
      </c>
      <c r="O7" s="38" t="s">
        <v>380</v>
      </c>
      <c r="P7" s="38" t="s">
        <v>381</v>
      </c>
      <c r="Q7" s="38" t="s">
        <v>382</v>
      </c>
      <c r="R7" s="38" t="s">
        <v>383</v>
      </c>
      <c r="S7" s="10" t="n"/>
      <c r="T7" s="10" t="n"/>
      <c r="U7" s="15" t="n"/>
      <c r="V7" s="25" t="s"/>
    </row>
    <row customHeight="1" ht="15" r="8" spans="1:22">
      <c r="A8" s="24" t="s">
        <v>88</v>
      </c>
      <c r="B8" s="25" t="s">
        <v>384</v>
      </c>
      <c r="C8" s="11" t="n"/>
      <c r="D8" s="11" t="n"/>
      <c r="E8" s="11" t="n"/>
      <c r="F8" s="26" t="s">
        <v>256</v>
      </c>
      <c r="G8" s="11" t="n"/>
      <c r="H8" s="11" t="n"/>
      <c r="I8" s="18" t="n">
        <v>2</v>
      </c>
      <c r="J8" s="11" t="n"/>
      <c r="K8" s="11" t="n"/>
      <c r="L8" s="11" t="n"/>
      <c r="M8" s="17" t="n">
        <v>3</v>
      </c>
      <c r="N8" s="17" t="s">
        <v>266</v>
      </c>
      <c r="O8" s="14" t="s">
        <v>267</v>
      </c>
      <c r="P8" s="25" t="s"/>
      <c r="Q8" s="10" t="n"/>
      <c r="R8" s="10" t="n"/>
      <c r="S8" s="10" t="n"/>
      <c r="T8" s="10" t="n"/>
      <c r="U8" s="15" t="n"/>
      <c r="V8" s="25" t="s"/>
    </row>
    <row customHeight="1" ht="15" r="9" spans="1:22">
      <c r="A9" s="24" t="s">
        <v>89</v>
      </c>
      <c r="B9" s="25" t="s">
        <v>385</v>
      </c>
      <c r="C9" s="11" t="n"/>
      <c r="D9" s="11" t="n"/>
      <c r="E9" s="11" t="n"/>
      <c r="F9" s="26" t="s">
        <v>256</v>
      </c>
      <c r="G9" s="11" t="n"/>
      <c r="H9" s="11" t="n"/>
      <c r="I9" s="12" t="n"/>
      <c r="J9" s="16" t="n">
        <v>2</v>
      </c>
      <c r="K9" s="11" t="n"/>
      <c r="L9" s="11" t="n"/>
      <c r="M9" s="17" t="n">
        <v>2</v>
      </c>
      <c r="N9" s="17" t="s">
        <v>271</v>
      </c>
      <c r="O9" s="38" t="s">
        <v>386</v>
      </c>
      <c r="P9" s="38" t="s">
        <v>387</v>
      </c>
      <c r="Q9" s="10" t="n"/>
      <c r="R9" s="10" t="n"/>
      <c r="S9" s="10" t="n"/>
      <c r="T9" s="10" t="n"/>
      <c r="U9" s="15" t="n"/>
      <c r="V9" s="25" t="s"/>
    </row>
    <row customHeight="1" ht="17" r="10" spans="1:22">
      <c r="A10" s="9" t="s">
        <v>322</v>
      </c>
      <c r="B10" s="10" t="n"/>
      <c r="C10" s="11" t="n"/>
      <c r="D10" s="11" t="n"/>
      <c r="E10" s="11" t="n"/>
      <c r="F10" s="11" t="n"/>
      <c r="G10" s="11" t="n"/>
      <c r="H10" s="11" t="n"/>
      <c r="I10" s="12" t="n"/>
      <c r="J10" s="11" t="n"/>
      <c r="K10" s="11" t="n"/>
      <c r="L10" s="11" t="n"/>
      <c r="M10" s="13" t="n"/>
      <c r="N10" s="13" t="n"/>
      <c r="O10" s="10" t="n"/>
      <c r="P10" s="10" t="n"/>
      <c r="Q10" s="10" t="n"/>
      <c r="R10" s="10" t="n"/>
      <c r="S10" s="10" t="n"/>
      <c r="T10" s="10" t="n"/>
      <c r="U10" s="15" t="n"/>
      <c r="V10" s="10" t="n"/>
    </row>
    <row customHeight="1" ht="15" r="11" spans="1:22">
      <c r="A11" s="24" t="s">
        <v>90</v>
      </c>
      <c r="B11" s="25" t="s">
        <v>388</v>
      </c>
      <c r="C11" s="11" t="n"/>
      <c r="D11" s="11" t="n"/>
      <c r="E11" s="26" t="s">
        <v>256</v>
      </c>
      <c r="F11" s="11" t="n"/>
      <c r="G11" s="11" t="n"/>
      <c r="H11" s="11" t="n"/>
      <c r="I11" s="18" t="n">
        <v>4</v>
      </c>
      <c r="J11" s="11" t="n"/>
      <c r="K11" s="11" t="n"/>
      <c r="L11" s="11" t="n"/>
      <c r="M11" s="17" t="n">
        <v>4</v>
      </c>
      <c r="N11" s="17" t="s">
        <v>266</v>
      </c>
      <c r="O11" s="14" t="s">
        <v>267</v>
      </c>
      <c r="P11" s="25" t="s"/>
      <c r="Q11" s="10" t="n"/>
      <c r="R11" s="10" t="n"/>
      <c r="S11" s="10" t="n"/>
      <c r="T11" s="10" t="n"/>
      <c r="U11" s="24" t="s">
        <v>389</v>
      </c>
      <c r="V11" s="25" t="s"/>
    </row>
    <row customHeight="1" ht="30" r="12" spans="1:22">
      <c r="A12" s="24" t="s">
        <v>91</v>
      </c>
      <c r="B12" s="25" t="s">
        <v>390</v>
      </c>
      <c r="C12" s="11" t="n"/>
      <c r="D12" s="11" t="n"/>
      <c r="E12" s="26" t="s">
        <v>256</v>
      </c>
      <c r="F12" s="11" t="n"/>
      <c r="G12" s="11" t="n"/>
      <c r="H12" s="11" t="n"/>
      <c r="I12" s="12" t="n"/>
      <c r="J12" s="16" t="n">
        <v>3</v>
      </c>
      <c r="K12" s="11" t="n"/>
      <c r="L12" s="11" t="n"/>
      <c r="M12" s="17" t="n">
        <v>4</v>
      </c>
      <c r="N12" s="17" t="s">
        <v>271</v>
      </c>
      <c r="O12" s="38" t="s">
        <v>391</v>
      </c>
      <c r="P12" s="38" t="s">
        <v>392</v>
      </c>
      <c r="Q12" s="38" t="s">
        <v>380</v>
      </c>
      <c r="R12" s="38" t="s">
        <v>381</v>
      </c>
      <c r="S12" s="10" t="n"/>
      <c r="T12" s="10" t="n"/>
      <c r="U12" s="15" t="n"/>
      <c r="V12" s="25" t="s"/>
    </row>
    <row customHeight="1" ht="15" r="13" spans="1:22">
      <c r="A13" s="24" t="s">
        <v>92</v>
      </c>
      <c r="B13" s="25" t="s">
        <v>393</v>
      </c>
      <c r="C13" s="11" t="n"/>
      <c r="D13" s="11" t="n"/>
      <c r="E13" s="11" t="n"/>
      <c r="F13" s="26" t="s">
        <v>256</v>
      </c>
      <c r="G13" s="11" t="n"/>
      <c r="H13" s="11" t="n"/>
      <c r="I13" s="18" t="n">
        <v>4</v>
      </c>
      <c r="J13" s="11" t="n"/>
      <c r="K13" s="11" t="n"/>
      <c r="L13" s="11" t="n"/>
      <c r="M13" s="17" t="n">
        <v>4</v>
      </c>
      <c r="N13" s="17" t="s">
        <v>266</v>
      </c>
      <c r="O13" s="14" t="s">
        <v>267</v>
      </c>
      <c r="P13" s="25" t="s"/>
      <c r="Q13" s="10" t="n"/>
      <c r="R13" s="10" t="n"/>
      <c r="S13" s="10" t="n"/>
      <c r="T13" s="10" t="n"/>
      <c r="U13" s="15" t="n"/>
      <c r="V13" s="25" t="s"/>
    </row>
    <row customHeight="1" ht="15" r="14" spans="1:22">
      <c r="A14" s="24" t="s">
        <v>93</v>
      </c>
      <c r="B14" s="25" t="s">
        <v>394</v>
      </c>
      <c r="C14" s="11" t="n"/>
      <c r="D14" s="11" t="n"/>
      <c r="E14" s="11" t="n"/>
      <c r="F14" s="26" t="s">
        <v>256</v>
      </c>
      <c r="G14" s="11" t="n"/>
      <c r="H14" s="11" t="n"/>
      <c r="I14" s="12" t="n"/>
      <c r="J14" s="16" t="n">
        <v>2</v>
      </c>
      <c r="K14" s="11" t="n"/>
      <c r="L14" s="11" t="n"/>
      <c r="M14" s="17" t="n">
        <v>3</v>
      </c>
      <c r="N14" s="17" t="s">
        <v>271</v>
      </c>
      <c r="O14" s="38" t="s">
        <v>395</v>
      </c>
      <c r="P14" s="38" t="s">
        <v>396</v>
      </c>
      <c r="Q14" s="10" t="n"/>
      <c r="R14" s="10" t="n"/>
      <c r="S14" s="10" t="n"/>
      <c r="T14" s="10" t="n"/>
      <c r="U14" s="15" t="n"/>
      <c r="V14" s="25" t="s"/>
    </row>
    <row customHeight="1" ht="15" r="15" spans="1:22">
      <c r="A15" s="24" t="s">
        <v>94</v>
      </c>
      <c r="B15" s="25" t="s">
        <v>397</v>
      </c>
      <c r="C15" s="11" t="n"/>
      <c r="D15" s="11" t="n"/>
      <c r="E15" s="11" t="n"/>
      <c r="F15" s="11" t="n"/>
      <c r="G15" s="26" t="s">
        <v>256</v>
      </c>
      <c r="H15" s="11" t="n"/>
      <c r="I15" s="18" t="n">
        <v>2</v>
      </c>
      <c r="J15" s="11" t="n"/>
      <c r="K15" s="11" t="n"/>
      <c r="L15" s="11" t="n"/>
      <c r="M15" s="17" t="n">
        <v>3</v>
      </c>
      <c r="N15" s="17" t="s">
        <v>266</v>
      </c>
      <c r="O15" s="14" t="s">
        <v>398</v>
      </c>
      <c r="P15" s="14" t="s">
        <v>399</v>
      </c>
      <c r="Q15" s="14" t="s">
        <v>267</v>
      </c>
      <c r="R15" s="25" t="s"/>
      <c r="S15" s="10" t="n"/>
      <c r="T15" s="10" t="n"/>
      <c r="U15" s="24" t="s">
        <v>400</v>
      </c>
      <c r="V15" s="25" t="s">
        <v>294</v>
      </c>
    </row>
    <row customHeight="1" ht="30" r="16" spans="1:22">
      <c r="A16" s="24" t="s">
        <v>95</v>
      </c>
      <c r="B16" s="25" t="s">
        <v>401</v>
      </c>
      <c r="C16" s="11" t="n"/>
      <c r="D16" s="11" t="n"/>
      <c r="E16" s="11" t="n"/>
      <c r="F16" s="11" t="n"/>
      <c r="G16" s="26" t="s">
        <v>256</v>
      </c>
      <c r="H16" s="11" t="n"/>
      <c r="I16" s="12" t="n"/>
      <c r="J16" s="16" t="n">
        <v>2</v>
      </c>
      <c r="K16" s="11" t="n"/>
      <c r="L16" s="11" t="n"/>
      <c r="M16" s="17" t="n">
        <v>2</v>
      </c>
      <c r="N16" s="17" t="s">
        <v>271</v>
      </c>
      <c r="O16" s="38" t="s">
        <v>391</v>
      </c>
      <c r="P16" s="38" t="s">
        <v>392</v>
      </c>
      <c r="Q16" s="10" t="n"/>
      <c r="R16" s="10" t="n"/>
      <c r="S16" s="10" t="n"/>
      <c r="T16" s="10" t="n"/>
      <c r="U16" s="15" t="n"/>
      <c r="V16" s="10" t="n"/>
    </row>
    <row customHeight="1" ht="30" r="17" spans="1:22">
      <c r="A17" s="24" t="s">
        <v>96</v>
      </c>
      <c r="B17" s="25" t="s">
        <v>402</v>
      </c>
      <c r="C17" s="11" t="n"/>
      <c r="D17" s="11" t="n"/>
      <c r="E17" s="11" t="n"/>
      <c r="F17" s="11" t="n"/>
      <c r="G17" s="26" t="s">
        <v>256</v>
      </c>
      <c r="H17" s="11" t="n"/>
      <c r="I17" s="18" t="n">
        <v>2</v>
      </c>
      <c r="J17" s="11" t="n"/>
      <c r="K17" s="11" t="n"/>
      <c r="L17" s="11" t="n"/>
      <c r="M17" s="17" t="n">
        <v>3</v>
      </c>
      <c r="N17" s="17" t="s">
        <v>266</v>
      </c>
      <c r="O17" s="14" t="s">
        <v>403</v>
      </c>
      <c r="P17" s="14" t="s">
        <v>404</v>
      </c>
      <c r="Q17" s="14" t="s">
        <v>267</v>
      </c>
      <c r="R17" s="25" t="s"/>
      <c r="S17" s="10" t="n"/>
      <c r="T17" s="10" t="n"/>
      <c r="U17" s="24" t="s">
        <v>405</v>
      </c>
      <c r="V17" s="25" t="s"/>
    </row>
    <row customHeight="1" ht="30" r="18" spans="1:22">
      <c r="A18" s="24" t="s">
        <v>97</v>
      </c>
      <c r="B18" s="25" t="s">
        <v>406</v>
      </c>
      <c r="C18" s="11" t="n"/>
      <c r="D18" s="11" t="n"/>
      <c r="E18" s="11" t="n"/>
      <c r="F18" s="11" t="n"/>
      <c r="G18" s="26" t="s">
        <v>256</v>
      </c>
      <c r="H18" s="11" t="n"/>
      <c r="I18" s="12" t="n"/>
      <c r="J18" s="16" t="n">
        <v>2</v>
      </c>
      <c r="K18" s="11" t="n"/>
      <c r="L18" s="11" t="n"/>
      <c r="M18" s="17" t="n">
        <v>2</v>
      </c>
      <c r="N18" s="17" t="s">
        <v>271</v>
      </c>
      <c r="O18" s="38" t="s">
        <v>391</v>
      </c>
      <c r="P18" s="38" t="s">
        <v>392</v>
      </c>
      <c r="Q18" s="10" t="n"/>
      <c r="R18" s="10" t="n"/>
      <c r="S18" s="10" t="n"/>
      <c r="T18" s="10" t="n"/>
      <c r="U18" s="15" t="n"/>
      <c r="V18" s="25" t="s"/>
    </row>
    <row customHeight="1" ht="15" r="19" spans="1:22">
      <c r="A19" s="24" t="s">
        <v>98</v>
      </c>
      <c r="B19" s="25" t="s">
        <v>407</v>
      </c>
      <c r="C19" s="11" t="n"/>
      <c r="D19" s="11" t="n"/>
      <c r="E19" s="11" t="n"/>
      <c r="F19" s="11" t="n"/>
      <c r="G19" s="26" t="s">
        <v>256</v>
      </c>
      <c r="H19" s="11" t="n"/>
      <c r="I19" s="18" t="n">
        <v>2</v>
      </c>
      <c r="J19" s="11" t="n"/>
      <c r="K19" s="11" t="n"/>
      <c r="L19" s="11" t="n"/>
      <c r="M19" s="17" t="n">
        <v>3</v>
      </c>
      <c r="N19" s="17" t="s">
        <v>266</v>
      </c>
      <c r="O19" s="14" t="s">
        <v>267</v>
      </c>
      <c r="P19" s="25" t="s"/>
      <c r="Q19" s="10" t="n"/>
      <c r="R19" s="10" t="n"/>
      <c r="S19" s="10" t="n"/>
      <c r="T19" s="10" t="n"/>
      <c r="U19" s="24" t="s">
        <v>408</v>
      </c>
      <c r="V19" s="25" t="s">
        <v>294</v>
      </c>
    </row>
    <row customHeight="1" ht="15" r="20" spans="1:22">
      <c r="A20" s="24" t="s">
        <v>99</v>
      </c>
      <c r="B20" s="25" t="s">
        <v>409</v>
      </c>
      <c r="C20" s="11" t="n"/>
      <c r="D20" s="11" t="n"/>
      <c r="E20" s="11" t="n"/>
      <c r="F20" s="11" t="n"/>
      <c r="G20" s="26" t="s">
        <v>256</v>
      </c>
      <c r="H20" s="11" t="n"/>
      <c r="I20" s="12" t="n"/>
      <c r="J20" s="16" t="n">
        <v>2</v>
      </c>
      <c r="K20" s="11" t="n"/>
      <c r="L20" s="11" t="n"/>
      <c r="M20" s="17" t="n">
        <v>2</v>
      </c>
      <c r="N20" s="17" t="s">
        <v>271</v>
      </c>
      <c r="O20" s="38" t="s">
        <v>395</v>
      </c>
      <c r="P20" s="38" t="s">
        <v>396</v>
      </c>
      <c r="Q20" s="10" t="n"/>
      <c r="R20" s="10" t="n"/>
      <c r="S20" s="10" t="n"/>
      <c r="T20" s="10" t="n"/>
      <c r="U20" s="15" t="n"/>
      <c r="V20" s="10" t="n"/>
    </row>
    <row customHeight="1" ht="17" r="21" spans="1:22">
      <c r="A21" s="9" t="s">
        <v>291</v>
      </c>
      <c r="B21" s="10" t="n"/>
      <c r="C21" s="11" t="n"/>
      <c r="D21" s="11" t="n"/>
      <c r="E21" s="11" t="n"/>
      <c r="F21" s="11" t="n"/>
      <c r="G21" s="11" t="n"/>
      <c r="H21" s="11" t="n"/>
      <c r="I21" s="12" t="n"/>
      <c r="J21" s="11" t="n"/>
      <c r="K21" s="11" t="n"/>
      <c r="L21" s="11" t="n"/>
      <c r="M21" s="13" t="n"/>
      <c r="N21" s="13" t="n"/>
      <c r="O21" s="10" t="n"/>
      <c r="P21" s="10" t="n"/>
      <c r="Q21" s="10" t="n"/>
      <c r="R21" s="10" t="n"/>
      <c r="S21" s="10" t="n"/>
      <c r="T21" s="10" t="n"/>
      <c r="U21" s="15" t="n"/>
      <c r="V21" s="10" t="n"/>
    </row>
    <row customHeight="1" ht="15" r="22" spans="1:22">
      <c r="A22" s="24" t="s">
        <v>100</v>
      </c>
      <c r="B22" s="25" t="s">
        <v>410</v>
      </c>
      <c r="C22" s="11" t="n"/>
      <c r="D22" s="11" t="n"/>
      <c r="E22" s="26" t="s">
        <v>256</v>
      </c>
      <c r="F22" s="11" t="n"/>
      <c r="G22" s="11" t="n"/>
      <c r="H22" s="11" t="n"/>
      <c r="I22" s="18" t="n">
        <v>2</v>
      </c>
      <c r="J22" s="11" t="n"/>
      <c r="K22" s="11" t="n"/>
      <c r="L22" s="11" t="n"/>
      <c r="M22" s="17" t="n">
        <v>3</v>
      </c>
      <c r="N22" s="17" t="s">
        <v>266</v>
      </c>
      <c r="O22" s="14" t="s">
        <v>411</v>
      </c>
      <c r="P22" s="14" t="s">
        <v>412</v>
      </c>
      <c r="Q22" s="14" t="s">
        <v>267</v>
      </c>
      <c r="R22" s="25" t="s"/>
      <c r="S22" s="10" t="n"/>
      <c r="T22" s="10" t="n"/>
      <c r="U22" s="24" t="s">
        <v>297</v>
      </c>
      <c r="V22" s="25" t="s"/>
    </row>
    <row customHeight="1" ht="30" r="23" spans="1:22">
      <c r="A23" s="24" t="s">
        <v>101</v>
      </c>
      <c r="B23" s="25" t="s">
        <v>413</v>
      </c>
      <c r="C23" s="11" t="n"/>
      <c r="D23" s="11" t="n"/>
      <c r="E23" s="26" t="s">
        <v>256</v>
      </c>
      <c r="F23" s="11" t="n"/>
      <c r="G23" s="11" t="n"/>
      <c r="H23" s="11" t="n"/>
      <c r="I23" s="12" t="n"/>
      <c r="J23" s="16" t="n">
        <v>2</v>
      </c>
      <c r="K23" s="11" t="n"/>
      <c r="L23" s="11" t="n"/>
      <c r="M23" s="17" t="n">
        <v>2</v>
      </c>
      <c r="N23" s="17" t="s">
        <v>271</v>
      </c>
      <c r="O23" s="38" t="s">
        <v>414</v>
      </c>
      <c r="P23" s="38" t="s">
        <v>415</v>
      </c>
      <c r="Q23" s="38" t="s">
        <v>391</v>
      </c>
      <c r="R23" s="38" t="s">
        <v>392</v>
      </c>
      <c r="S23" s="10" t="n"/>
      <c r="T23" s="10" t="n"/>
      <c r="U23" s="15" t="n"/>
      <c r="V23" s="25" t="s"/>
    </row>
    <row customHeight="1" ht="15" r="24" spans="1:22">
      <c r="A24" s="24" t="s">
        <v>102</v>
      </c>
      <c r="B24" s="25" t="s">
        <v>416</v>
      </c>
      <c r="C24" s="11" t="n"/>
      <c r="D24" s="11" t="n"/>
      <c r="E24" s="11" t="n"/>
      <c r="F24" s="26" t="s">
        <v>256</v>
      </c>
      <c r="G24" s="11" t="n"/>
      <c r="H24" s="11" t="n"/>
      <c r="I24" s="18" t="n">
        <v>3</v>
      </c>
      <c r="J24" s="11" t="n"/>
      <c r="K24" s="11" t="n"/>
      <c r="L24" s="11" t="n"/>
      <c r="M24" s="17" t="n">
        <v>3</v>
      </c>
      <c r="N24" s="17" t="s">
        <v>266</v>
      </c>
      <c r="O24" s="14" t="s">
        <v>267</v>
      </c>
      <c r="P24" s="25" t="s"/>
      <c r="Q24" s="10" t="n"/>
      <c r="R24" s="10" t="n"/>
      <c r="S24" s="10" t="n"/>
      <c r="T24" s="10" t="n"/>
      <c r="U24" s="15" t="n"/>
      <c r="V24" s="25" t="s"/>
    </row>
    <row customHeight="1" ht="15" r="25" spans="1:22">
      <c r="A25" s="24" t="s">
        <v>103</v>
      </c>
      <c r="B25" s="25" t="s">
        <v>417</v>
      </c>
      <c r="C25" s="11" t="n"/>
      <c r="D25" s="11" t="n"/>
      <c r="E25" s="11" t="n"/>
      <c r="F25" s="26" t="s">
        <v>256</v>
      </c>
      <c r="G25" s="11" t="n"/>
      <c r="H25" s="11" t="n"/>
      <c r="I25" s="12" t="n"/>
      <c r="J25" s="16" t="n">
        <v>2</v>
      </c>
      <c r="K25" s="11" t="n"/>
      <c r="L25" s="11" t="n"/>
      <c r="M25" s="17" t="n">
        <v>3</v>
      </c>
      <c r="N25" s="17" t="s">
        <v>271</v>
      </c>
      <c r="O25" s="38" t="s">
        <v>418</v>
      </c>
      <c r="P25" s="38" t="s">
        <v>419</v>
      </c>
      <c r="Q25" s="38" t="s">
        <v>380</v>
      </c>
      <c r="R25" s="38" t="s">
        <v>381</v>
      </c>
      <c r="S25" s="10" t="n"/>
      <c r="T25" s="10" t="n"/>
      <c r="U25" s="15" t="n"/>
      <c r="V25" s="25" t="s"/>
    </row>
    <row customHeight="1" ht="15" r="26" spans="1:22">
      <c r="A26" s="24" t="s">
        <v>104</v>
      </c>
      <c r="B26" s="25" t="s">
        <v>420</v>
      </c>
      <c r="C26" s="11" t="n"/>
      <c r="D26" s="11" t="n"/>
      <c r="E26" s="26" t="s">
        <v>256</v>
      </c>
      <c r="F26" s="11" t="n"/>
      <c r="G26" s="11" t="n"/>
      <c r="H26" s="11" t="n"/>
      <c r="I26" s="18" t="n">
        <v>2</v>
      </c>
      <c r="J26" s="11" t="n"/>
      <c r="K26" s="11" t="n"/>
      <c r="L26" s="11" t="n"/>
      <c r="M26" s="17" t="n">
        <v>3</v>
      </c>
      <c r="N26" s="17" t="s">
        <v>266</v>
      </c>
      <c r="O26" s="14" t="s">
        <v>267</v>
      </c>
      <c r="P26" s="25" t="s"/>
      <c r="Q26" s="10" t="n"/>
      <c r="R26" s="10" t="n"/>
      <c r="S26" s="10" t="n"/>
      <c r="T26" s="10" t="n"/>
      <c r="U26" s="24" t="s">
        <v>421</v>
      </c>
      <c r="V26" s="25" t="s">
        <v>294</v>
      </c>
    </row>
    <row customHeight="1" ht="15" r="27" spans="1:22">
      <c r="A27" s="24" t="s">
        <v>105</v>
      </c>
      <c r="B27" s="25" t="s">
        <v>422</v>
      </c>
      <c r="C27" s="11" t="n"/>
      <c r="D27" s="11" t="n"/>
      <c r="E27" s="26" t="s">
        <v>256</v>
      </c>
      <c r="F27" s="11" t="n"/>
      <c r="G27" s="11" t="n"/>
      <c r="H27" s="11" t="n"/>
      <c r="I27" s="12" t="n"/>
      <c r="J27" s="16" t="n">
        <v>2</v>
      </c>
      <c r="K27" s="11" t="n"/>
      <c r="L27" s="11" t="n"/>
      <c r="M27" s="17" t="n">
        <v>2</v>
      </c>
      <c r="N27" s="17" t="s">
        <v>271</v>
      </c>
      <c r="O27" s="14" t="s">
        <v>423</v>
      </c>
      <c r="P27" s="14" t="s">
        <v>424</v>
      </c>
      <c r="Q27" s="38" t="s">
        <v>380</v>
      </c>
      <c r="R27" s="38" t="s">
        <v>381</v>
      </c>
      <c r="S27" s="10" t="n"/>
      <c r="T27" s="10" t="n"/>
      <c r="U27" s="15" t="n"/>
      <c r="V27" s="10" t="n"/>
    </row>
    <row customHeight="1" ht="15" r="28" spans="1:22">
      <c r="A28" s="24" t="s">
        <v>106</v>
      </c>
      <c r="B28" s="25" t="s">
        <v>425</v>
      </c>
      <c r="C28" s="11" t="n"/>
      <c r="D28" s="11" t="n"/>
      <c r="E28" s="11" t="n"/>
      <c r="F28" s="11" t="n"/>
      <c r="G28" s="26" t="s">
        <v>256</v>
      </c>
      <c r="H28" s="11" t="n"/>
      <c r="I28" s="18" t="n">
        <v>2</v>
      </c>
      <c r="J28" s="11" t="n"/>
      <c r="K28" s="11" t="n"/>
      <c r="L28" s="11" t="n"/>
      <c r="M28" s="17" t="n">
        <v>3</v>
      </c>
      <c r="N28" s="17" t="s">
        <v>266</v>
      </c>
      <c r="O28" s="14" t="s">
        <v>267</v>
      </c>
      <c r="P28" s="25" t="s"/>
      <c r="Q28" s="10" t="n"/>
      <c r="R28" s="10" t="n"/>
      <c r="S28" s="10" t="n"/>
      <c r="T28" s="10" t="n"/>
      <c r="U28" s="24" t="s">
        <v>426</v>
      </c>
      <c r="V28" s="25" t="s"/>
    </row>
    <row customHeight="1" ht="15" r="29" spans="1:22">
      <c r="A29" s="24" t="s">
        <v>107</v>
      </c>
      <c r="B29" s="25" t="s">
        <v>427</v>
      </c>
      <c r="C29" s="11" t="n"/>
      <c r="D29" s="11" t="n"/>
      <c r="E29" s="11" t="n"/>
      <c r="F29" s="11" t="n"/>
      <c r="G29" s="26" t="s">
        <v>256</v>
      </c>
      <c r="H29" s="11" t="n"/>
      <c r="I29" s="12" t="n"/>
      <c r="J29" s="16" t="n">
        <v>2</v>
      </c>
      <c r="K29" s="11" t="n"/>
      <c r="L29" s="11" t="n"/>
      <c r="M29" s="17" t="n">
        <v>2</v>
      </c>
      <c r="N29" s="17" t="s">
        <v>271</v>
      </c>
      <c r="O29" s="38" t="s">
        <v>414</v>
      </c>
      <c r="P29" s="38" t="s">
        <v>415</v>
      </c>
      <c r="Q29" s="38" t="s">
        <v>380</v>
      </c>
      <c r="R29" s="38" t="s">
        <v>381</v>
      </c>
      <c r="S29" s="38" t="s">
        <v>395</v>
      </c>
      <c r="T29" s="38" t="s">
        <v>396</v>
      </c>
      <c r="U29" s="15" t="n"/>
      <c r="V29" s="25" t="s"/>
    </row>
    <row customHeight="1" ht="17" r="30" spans="1:22">
      <c r="A30" s="9" t="s">
        <v>299</v>
      </c>
      <c r="B30" s="10" t="n"/>
      <c r="C30" s="11" t="n"/>
      <c r="D30" s="11" t="n"/>
      <c r="E30" s="11" t="n"/>
      <c r="F30" s="11" t="n"/>
      <c r="G30" s="11" t="n"/>
      <c r="H30" s="11" t="n"/>
      <c r="I30" s="12" t="n"/>
      <c r="J30" s="11" t="n"/>
      <c r="K30" s="11" t="n"/>
      <c r="L30" s="11" t="n"/>
      <c r="M30" s="13" t="n"/>
      <c r="N30" s="13" t="n"/>
      <c r="O30" s="10" t="n"/>
      <c r="P30" s="10" t="n"/>
      <c r="Q30" s="10" t="n"/>
      <c r="R30" s="10" t="n"/>
      <c r="S30" s="10" t="n"/>
      <c r="T30" s="10" t="n"/>
      <c r="U30" s="15" t="n"/>
      <c r="V30" s="10" t="n"/>
    </row>
    <row customHeight="1" ht="30" r="31" spans="1:22">
      <c r="A31" s="24" t="s">
        <v>108</v>
      </c>
      <c r="B31" s="25" t="s">
        <v>428</v>
      </c>
      <c r="C31" s="11" t="n"/>
      <c r="D31" s="11" t="n"/>
      <c r="E31" s="11" t="n"/>
      <c r="F31" s="26" t="s">
        <v>256</v>
      </c>
      <c r="G31" s="11" t="n"/>
      <c r="H31" s="11" t="n"/>
      <c r="I31" s="18" t="n">
        <v>2</v>
      </c>
      <c r="J31" s="11" t="n"/>
      <c r="K31" s="11" t="n"/>
      <c r="L31" s="11" t="n"/>
      <c r="M31" s="17" t="n">
        <v>2</v>
      </c>
      <c r="N31" s="17" t="s">
        <v>266</v>
      </c>
      <c r="O31" s="38" t="s">
        <v>429</v>
      </c>
      <c r="P31" s="38" t="s">
        <v>430</v>
      </c>
      <c r="Q31" s="38" t="s">
        <v>278</v>
      </c>
      <c r="R31" s="38" t="s">
        <v>279</v>
      </c>
      <c r="S31" s="10" t="n"/>
      <c r="T31" s="10" t="n"/>
      <c r="U31" s="24" t="s">
        <v>431</v>
      </c>
      <c r="V31" s="25" t="s">
        <v>432</v>
      </c>
    </row>
    <row customHeight="1" ht="17" r="32" spans="1:22">
      <c r="A32" s="9" t="s">
        <v>433</v>
      </c>
      <c r="B32" s="10" t="n"/>
      <c r="C32" s="11" t="n"/>
      <c r="D32" s="11" t="n"/>
      <c r="E32" s="11" t="n"/>
      <c r="F32" s="11" t="n"/>
      <c r="G32" s="11" t="n"/>
      <c r="H32" s="11" t="n"/>
      <c r="I32" s="12" t="n"/>
      <c r="J32" s="11" t="n"/>
      <c r="K32" s="11" t="n"/>
      <c r="L32" s="11" t="n"/>
      <c r="M32" s="13" t="n"/>
      <c r="N32" s="13" t="n"/>
      <c r="O32" s="10" t="n"/>
      <c r="P32" s="10" t="n"/>
      <c r="Q32" s="10" t="n"/>
      <c r="R32" s="10" t="n"/>
      <c r="S32" s="10" t="n"/>
      <c r="T32" s="10" t="n"/>
      <c r="U32" s="15" t="n"/>
      <c r="V32" s="10" t="n"/>
    </row>
    <row customHeight="1" ht="15" r="33" spans="1:22">
      <c r="A33" s="24" t="s">
        <v>109</v>
      </c>
      <c r="B33" s="25" t="s">
        <v>434</v>
      </c>
      <c r="C33" s="11" t="n"/>
      <c r="D33" s="11" t="n"/>
      <c r="E33" s="11" t="n"/>
      <c r="F33" s="26" t="s">
        <v>256</v>
      </c>
      <c r="G33" s="11" t="n"/>
      <c r="H33" s="11" t="n"/>
      <c r="I33" s="18" t="n">
        <v>2</v>
      </c>
      <c r="J33" s="11" t="n"/>
      <c r="K33" s="11" t="n"/>
      <c r="L33" s="11" t="n"/>
      <c r="M33" s="17" t="n">
        <v>3</v>
      </c>
      <c r="N33" s="17" t="s">
        <v>266</v>
      </c>
      <c r="O33" s="14" t="s">
        <v>267</v>
      </c>
      <c r="P33" s="25" t="s"/>
      <c r="Q33" s="10" t="n"/>
      <c r="R33" s="10" t="n"/>
      <c r="S33" s="10" t="n"/>
      <c r="T33" s="10" t="n"/>
      <c r="U33" s="24" t="s">
        <v>435</v>
      </c>
      <c r="V33" s="25" t="s"/>
    </row>
    <row customHeight="1" ht="30" r="34" spans="1:22">
      <c r="A34" s="24" t="s">
        <v>110</v>
      </c>
      <c r="B34" s="25" t="s">
        <v>436</v>
      </c>
      <c r="C34" s="11" t="n"/>
      <c r="D34" s="11" t="n"/>
      <c r="E34" s="11" t="n"/>
      <c r="F34" s="26" t="s">
        <v>256</v>
      </c>
      <c r="G34" s="11" t="n"/>
      <c r="H34" s="11" t="n"/>
      <c r="I34" s="12" t="n"/>
      <c r="J34" s="16" t="n">
        <v>2</v>
      </c>
      <c r="K34" s="11" t="n"/>
      <c r="L34" s="11" t="n"/>
      <c r="M34" s="17" t="n">
        <v>2</v>
      </c>
      <c r="N34" s="17" t="s">
        <v>271</v>
      </c>
      <c r="O34" s="38" t="s">
        <v>312</v>
      </c>
      <c r="P34" s="38" t="s">
        <v>313</v>
      </c>
      <c r="Q34" s="38" t="s">
        <v>391</v>
      </c>
      <c r="R34" s="38" t="s">
        <v>392</v>
      </c>
      <c r="S34" s="10" t="n"/>
      <c r="T34" s="10" t="n"/>
      <c r="U34" s="15" t="n"/>
      <c r="V34" s="25" t="s"/>
    </row>
    <row customHeight="1" ht="15" r="35" spans="1:22">
      <c r="A35" s="24" t="s">
        <v>111</v>
      </c>
      <c r="B35" s="25" t="s">
        <v>437</v>
      </c>
      <c r="C35" s="11" t="n"/>
      <c r="D35" s="11" t="n"/>
      <c r="E35" s="11" t="n"/>
      <c r="F35" s="11" t="n"/>
      <c r="G35" s="40" t="s">
        <v>324</v>
      </c>
      <c r="H35" s="11" t="n"/>
      <c r="I35" s="18" t="n">
        <v>3</v>
      </c>
      <c r="J35" s="11" t="n"/>
      <c r="K35" s="11" t="n"/>
      <c r="L35" s="11" t="n"/>
      <c r="M35" s="17" t="n">
        <v>3</v>
      </c>
      <c r="N35" s="17" t="s">
        <v>266</v>
      </c>
      <c r="O35" s="14" t="s">
        <v>267</v>
      </c>
      <c r="P35" s="25" t="s"/>
      <c r="Q35" s="10" t="n"/>
      <c r="R35" s="10" t="n"/>
      <c r="S35" s="10" t="n"/>
      <c r="T35" s="10" t="n"/>
      <c r="U35" s="24" t="s">
        <v>438</v>
      </c>
      <c r="V35" s="25" t="s">
        <v>439</v>
      </c>
    </row>
    <row customHeight="1" ht="30" r="36" spans="1:22">
      <c r="A36" s="24" t="s">
        <v>112</v>
      </c>
      <c r="B36" s="25" t="s">
        <v>440</v>
      </c>
      <c r="C36" s="11" t="n"/>
      <c r="D36" s="11" t="n"/>
      <c r="E36" s="11" t="n"/>
      <c r="F36" s="11" t="n"/>
      <c r="G36" s="40" t="s">
        <v>324</v>
      </c>
      <c r="H36" s="11" t="n"/>
      <c r="I36" s="12" t="n"/>
      <c r="J36" s="16" t="n">
        <v>2</v>
      </c>
      <c r="K36" s="11" t="n"/>
      <c r="L36" s="11" t="n"/>
      <c r="M36" s="17" t="n">
        <v>2</v>
      </c>
      <c r="N36" s="17" t="s">
        <v>271</v>
      </c>
      <c r="O36" s="38" t="s">
        <v>441</v>
      </c>
      <c r="P36" s="38" t="s">
        <v>442</v>
      </c>
      <c r="Q36" s="38" t="s">
        <v>443</v>
      </c>
      <c r="R36" s="38" t="s">
        <v>444</v>
      </c>
      <c r="S36" s="10" t="n"/>
      <c r="T36" s="10" t="n"/>
      <c r="U36" s="15" t="n"/>
      <c r="V36" s="10" t="n"/>
    </row>
    <row customHeight="1" ht="15" r="37" spans="1:22">
      <c r="A37" s="24" t="s">
        <v>113</v>
      </c>
      <c r="B37" s="25" t="s">
        <v>445</v>
      </c>
      <c r="C37" s="11" t="n"/>
      <c r="D37" s="11" t="n"/>
      <c r="E37" s="11" t="n"/>
      <c r="F37" s="11" t="n"/>
      <c r="G37" s="11" t="n"/>
      <c r="H37" s="26" t="s">
        <v>256</v>
      </c>
      <c r="I37" s="18" t="n">
        <v>2</v>
      </c>
      <c r="J37" s="11" t="n"/>
      <c r="K37" s="11" t="n"/>
      <c r="L37" s="11" t="n"/>
      <c r="M37" s="17" t="n">
        <v>3</v>
      </c>
      <c r="N37" s="17" t="s">
        <v>266</v>
      </c>
      <c r="O37" s="14" t="s">
        <v>267</v>
      </c>
      <c r="P37" s="25" t="s"/>
      <c r="Q37" s="10" t="n"/>
      <c r="R37" s="10" t="n"/>
      <c r="S37" s="10" t="n"/>
      <c r="T37" s="10" t="n"/>
      <c r="U37" s="24" t="s">
        <v>435</v>
      </c>
      <c r="V37" s="25" t="s"/>
    </row>
    <row customHeight="1" ht="30" r="38" spans="1:22">
      <c r="A38" s="24" t="s">
        <v>114</v>
      </c>
      <c r="B38" s="25" t="s">
        <v>446</v>
      </c>
      <c r="C38" s="11" t="n"/>
      <c r="D38" s="11" t="n"/>
      <c r="E38" s="11" t="n"/>
      <c r="F38" s="11" t="n"/>
      <c r="G38" s="11" t="n"/>
      <c r="H38" s="26" t="s">
        <v>256</v>
      </c>
      <c r="I38" s="12" t="n"/>
      <c r="J38" s="16" t="n">
        <v>2</v>
      </c>
      <c r="K38" s="11" t="n"/>
      <c r="L38" s="11" t="n"/>
      <c r="M38" s="17" t="n">
        <v>2</v>
      </c>
      <c r="N38" s="17" t="s">
        <v>271</v>
      </c>
      <c r="O38" s="38" t="s">
        <v>447</v>
      </c>
      <c r="P38" s="38" t="s">
        <v>448</v>
      </c>
      <c r="Q38" s="10" t="n"/>
      <c r="R38" s="10" t="n"/>
      <c r="S38" s="10" t="n"/>
      <c r="T38" s="10" t="n"/>
      <c r="U38" s="15" t="n"/>
      <c r="V38" s="25" t="s"/>
    </row>
    <row customHeight="1" ht="23" r="39" spans="1:22">
      <c r="A39" s="24" t="s">
        <v>115</v>
      </c>
      <c r="B39" s="25" t="s">
        <v>449</v>
      </c>
      <c r="C39" s="11" t="n"/>
      <c r="D39" s="11" t="n"/>
      <c r="E39" s="26" t="s">
        <v>256</v>
      </c>
      <c r="F39" s="11" t="n"/>
      <c r="G39" s="11" t="n"/>
      <c r="H39" s="11" t="n"/>
      <c r="I39" s="18" t="n">
        <v>2</v>
      </c>
      <c r="J39" s="11" t="n"/>
      <c r="K39" s="11" t="n"/>
      <c r="L39" s="11" t="n"/>
      <c r="M39" s="17" t="n">
        <v>3</v>
      </c>
      <c r="N39" s="17" t="s">
        <v>266</v>
      </c>
      <c r="O39" s="14" t="s">
        <v>267</v>
      </c>
      <c r="P39" s="25" t="s"/>
      <c r="Q39" s="10" t="n"/>
      <c r="R39" s="10" t="n"/>
      <c r="S39" s="10" t="n"/>
      <c r="T39" s="10" t="n"/>
      <c r="U39" s="24" t="s">
        <v>450</v>
      </c>
      <c r="V39" s="25" t="s">
        <v>451</v>
      </c>
    </row>
    <row customHeight="1" ht="23" r="40" spans="1:22">
      <c r="A40" s="24" t="s">
        <v>116</v>
      </c>
      <c r="B40" s="25" t="s">
        <v>452</v>
      </c>
      <c r="C40" s="11" t="n"/>
      <c r="D40" s="11" t="n"/>
      <c r="E40" s="26" t="s">
        <v>256</v>
      </c>
      <c r="F40" s="11" t="n"/>
      <c r="G40" s="11" t="n"/>
      <c r="H40" s="11" t="n"/>
      <c r="I40" s="12" t="n"/>
      <c r="J40" s="16" t="n">
        <v>2</v>
      </c>
      <c r="K40" s="11" t="n"/>
      <c r="L40" s="11" t="n"/>
      <c r="M40" s="17" t="n">
        <v>2</v>
      </c>
      <c r="N40" s="17" t="s">
        <v>271</v>
      </c>
      <c r="O40" s="38" t="s">
        <v>453</v>
      </c>
      <c r="P40" s="38" t="s">
        <v>454</v>
      </c>
      <c r="Q40" s="38" t="s">
        <v>380</v>
      </c>
      <c r="R40" s="38" t="s">
        <v>381</v>
      </c>
      <c r="S40" s="10" t="n"/>
      <c r="T40" s="10" t="n"/>
      <c r="U40" s="15" t="n"/>
      <c r="V40" s="10" t="n"/>
    </row>
    <row customHeight="1" ht="17" r="41" spans="1:22">
      <c r="A41" s="9" t="s">
        <v>359</v>
      </c>
      <c r="B41" s="10" t="n"/>
      <c r="C41" s="11" t="n"/>
      <c r="D41" s="11" t="n"/>
      <c r="E41" s="11" t="n"/>
      <c r="F41" s="11" t="n"/>
      <c r="G41" s="11" t="n"/>
      <c r="H41" s="11" t="n"/>
      <c r="I41" s="12" t="n"/>
      <c r="J41" s="11" t="n"/>
      <c r="K41" s="11" t="n"/>
      <c r="L41" s="11" t="n"/>
      <c r="M41" s="13" t="n"/>
      <c r="N41" s="13" t="n"/>
      <c r="O41" s="10" t="n"/>
      <c r="P41" s="10" t="n"/>
      <c r="Q41" s="10" t="n"/>
      <c r="R41" s="10" t="n"/>
      <c r="S41" s="10" t="n"/>
      <c r="T41" s="10" t="n"/>
      <c r="U41" s="15" t="n"/>
      <c r="V41" s="10" t="n"/>
    </row>
    <row customHeight="1" ht="15" r="42" spans="1:22">
      <c r="A42" s="24" t="s">
        <v>117</v>
      </c>
      <c r="B42" s="25" t="s">
        <v>455</v>
      </c>
      <c r="C42" s="11" t="n"/>
      <c r="D42" s="11" t="n"/>
      <c r="E42" s="11" t="n"/>
      <c r="F42" s="11" t="n"/>
      <c r="G42" s="11" t="n"/>
      <c r="H42" s="26" t="s">
        <v>256</v>
      </c>
      <c r="I42" s="18" t="n">
        <v>2</v>
      </c>
      <c r="J42" s="11" t="n"/>
      <c r="K42" s="11" t="n"/>
      <c r="L42" s="11" t="n"/>
      <c r="M42" s="17" t="n">
        <v>3</v>
      </c>
      <c r="N42" s="17" t="s">
        <v>266</v>
      </c>
      <c r="O42" s="14" t="s">
        <v>267</v>
      </c>
      <c r="P42" s="25" t="s"/>
      <c r="Q42" s="10" t="n"/>
      <c r="R42" s="10" t="n"/>
      <c r="S42" s="10" t="n"/>
      <c r="T42" s="10" t="n"/>
      <c r="U42" s="24" t="s">
        <v>456</v>
      </c>
      <c r="V42" s="25" t="s"/>
    </row>
    <row customHeight="1" ht="15" r="43" spans="1:22">
      <c r="A43" s="24" t="s">
        <v>118</v>
      </c>
      <c r="B43" s="25" t="s">
        <v>457</v>
      </c>
      <c r="C43" s="11" t="n"/>
      <c r="D43" s="11" t="n"/>
      <c r="E43" s="11" t="n"/>
      <c r="F43" s="11" t="n"/>
      <c r="G43" s="11" t="n"/>
      <c r="H43" s="26" t="s">
        <v>256</v>
      </c>
      <c r="I43" s="12" t="n"/>
      <c r="J43" s="16" t="n">
        <v>2</v>
      </c>
      <c r="K43" s="11" t="n"/>
      <c r="L43" s="11" t="n"/>
      <c r="M43" s="17" t="n">
        <v>2</v>
      </c>
      <c r="N43" s="17" t="s">
        <v>271</v>
      </c>
      <c r="O43" s="38" t="s">
        <v>278</v>
      </c>
      <c r="P43" s="38" t="s">
        <v>279</v>
      </c>
      <c r="Q43" s="38" t="s">
        <v>453</v>
      </c>
      <c r="R43" s="38" t="s">
        <v>454</v>
      </c>
      <c r="S43" s="38" t="s">
        <v>458</v>
      </c>
      <c r="T43" s="38" t="s">
        <v>459</v>
      </c>
      <c r="U43" s="15" t="n"/>
      <c r="V43" s="25" t="s"/>
    </row>
    <row customHeight="1" ht="17" r="44" spans="1:22">
      <c r="A44" s="9" t="s">
        <v>460</v>
      </c>
      <c r="B44" s="10" t="n"/>
      <c r="C44" s="11" t="n"/>
      <c r="D44" s="11" t="n"/>
      <c r="E44" s="11" t="n"/>
      <c r="F44" s="11" t="n"/>
      <c r="G44" s="11" t="n"/>
      <c r="H44" s="11" t="n"/>
      <c r="I44" s="12" t="n"/>
      <c r="J44" s="11" t="n"/>
      <c r="K44" s="11" t="n"/>
      <c r="L44" s="11" t="n"/>
      <c r="M44" s="13" t="n"/>
      <c r="N44" s="13" t="n"/>
      <c r="O44" s="10" t="n"/>
      <c r="P44" s="10" t="n"/>
      <c r="Q44" s="10" t="n"/>
      <c r="R44" s="10" t="n"/>
      <c r="S44" s="10" t="n"/>
      <c r="T44" s="10" t="n"/>
      <c r="U44" s="15" t="n"/>
      <c r="V44" s="10" t="n"/>
    </row>
    <row customHeight="1" ht="60" r="45" spans="1:22">
      <c r="A45" s="24" t="s">
        <v>119</v>
      </c>
      <c r="B45" s="25" t="s">
        <v>461</v>
      </c>
      <c r="C45" s="11" t="n"/>
      <c r="D45" s="11" t="n"/>
      <c r="E45" s="11" t="n"/>
      <c r="F45" s="11" t="n"/>
      <c r="G45" s="11" t="n"/>
      <c r="H45" s="26" t="s">
        <v>256</v>
      </c>
      <c r="I45" s="12" t="n"/>
      <c r="J45" s="16" t="n">
        <v>2</v>
      </c>
      <c r="K45" s="11" t="n"/>
      <c r="L45" s="11" t="n"/>
      <c r="M45" s="17" t="n">
        <v>10</v>
      </c>
      <c r="N45" s="17" t="s">
        <v>462</v>
      </c>
      <c r="O45" s="10" t="n"/>
      <c r="P45" s="10" t="n"/>
      <c r="Q45" s="10" t="n"/>
      <c r="R45" s="10" t="n"/>
      <c r="S45" s="10" t="n"/>
      <c r="T45" s="10" t="n"/>
      <c r="U45" s="24" t="s">
        <v>456</v>
      </c>
      <c r="V45" s="25" t="s">
        <v>463</v>
      </c>
    </row>
    <row r="46" spans="1:22">
      <c r="A46" s="27" t="s">
        <v>464</v>
      </c>
      <c r="B46" s="10" t="n"/>
      <c r="C46" s="28">
        <f>SUM(SUMIF(C5:C45,"&lt;&gt;",$I5:$I45))+SUM(SUMIF(C5:C45,"&lt;&gt;",$J5:$J45))+SUM(SUMIF(C5:C45,"&lt;&gt;",$K5:$K45))</f>
        <v/>
      </c>
      <c r="D46" s="28">
        <f>SUM(SUMIF(D5:D45,"&lt;&gt;",$I5:$I45))+SUM(SUMIF(D5:D45,"&lt;&gt;",$J5:$J45))+SUM(SUMIF(D5:D45,"&lt;&gt;",$K5:$K45))</f>
        <v/>
      </c>
      <c r="E46" s="28">
        <f>SUM(SUMIF(E5:E45,"&lt;&gt;",$I5:$I45))+SUM(SUMIF(E5:E45,"&lt;&gt;",$J5:$J45))+SUM(SUMIF(E5:E45,"&lt;&gt;",$K5:$K45))</f>
        <v/>
      </c>
      <c r="F46" s="28">
        <f>SUM(SUMIF(F5:F45,"&lt;&gt;",$I5:$I45))+SUM(SUMIF(F5:F45,"&lt;&gt;",$J5:$J45))+SUM(SUMIF(F5:F45,"&lt;&gt;",$K5:$K45))</f>
        <v/>
      </c>
      <c r="G46" s="28">
        <f>SUM(SUMIF(G5:G45,"&lt;&gt;",$I5:$I45))+SUM(SUMIF(G5:G45,"&lt;&gt;",$J5:$J45))+SUM(SUMIF(G5:G45,"&lt;&gt;",$K5:$K45))</f>
        <v/>
      </c>
      <c r="H46" s="28">
        <f>SUM(SUMIF(H5:H45,"&lt;&gt;",$I5:$I45))+SUM(SUMIF(H5:H45,"&lt;&gt;",$J5:$J45))+SUM(SUMIF(H5:H45,"&lt;&gt;",$K5:$K45))</f>
        <v/>
      </c>
      <c r="I46" s="29">
        <f>SUM(C46:H46)</f>
        <v/>
      </c>
      <c r="J46" s="11" t="n"/>
      <c r="K46" s="11" t="n"/>
      <c r="L46" s="11" t="n"/>
      <c r="M46" s="13" t="n"/>
      <c r="N46" s="13" t="n"/>
      <c r="O46" s="30" t="n"/>
      <c r="P46" s="10" t="n"/>
      <c r="Q46" s="10" t="n"/>
      <c r="R46" s="10" t="n"/>
      <c r="S46" s="10" t="n"/>
      <c r="T46" s="10" t="n"/>
      <c r="U46" s="15" t="n"/>
      <c r="V46" s="10" t="n"/>
    </row>
    <row r="47" spans="1:22">
      <c r="A47" s="31" t="s">
        <v>465</v>
      </c>
      <c r="B47" s="10" t="n"/>
      <c r="C47" s="32">
        <f>SUM(SUMIF(C5:C45,"&lt;&gt;",$M5:$M45))</f>
        <v/>
      </c>
      <c r="D47" s="32">
        <f>SUM(SUMIF(D5:D45,"&lt;&gt;",$M5:$M45))</f>
        <v/>
      </c>
      <c r="E47" s="32">
        <f>SUM(SUMIF(E5:E45,"&lt;&gt;",$M5:$M45))</f>
        <v/>
      </c>
      <c r="F47" s="32">
        <f>SUM(SUMIF(F5:F45,"&lt;&gt;",$M5:$M45))</f>
        <v/>
      </c>
      <c r="G47" s="32">
        <f>SUM(SUMIF(G5:G45,"&lt;&gt;",$M5:$M45))</f>
        <v/>
      </c>
      <c r="H47" s="32">
        <f>SUM(SUMIF(H5:H45,"&lt;&gt;",$M5:$M45))</f>
        <v/>
      </c>
      <c r="I47" s="33">
        <f>SUM(C47:H47)</f>
        <v/>
      </c>
      <c r="J47" s="11" t="n"/>
      <c r="K47" s="11" t="n"/>
      <c r="L47" s="11" t="n"/>
      <c r="M47" s="13" t="n"/>
      <c r="N47" s="13" t="n"/>
      <c r="O47" s="30" t="n"/>
      <c r="P47" s="10" t="n"/>
      <c r="Q47" s="10" t="n"/>
      <c r="R47" s="10" t="n"/>
      <c r="S47" s="10" t="n"/>
      <c r="T47" s="10" t="n"/>
      <c r="U47" s="15" t="n"/>
      <c r="V47" s="10" t="n"/>
    </row>
    <row r="48" spans="1:22">
      <c r="A48" s="34" t="s">
        <v>466</v>
      </c>
      <c r="B48" s="10" t="n"/>
      <c r="C48" s="35">
        <f>SUMPRODUCT(--(C5:C45&lt;&gt;"")*--($N5:$N45="K"))</f>
        <v/>
      </c>
      <c r="D48" s="35">
        <f>SUMPRODUCT(--(D5:D45&lt;&gt;"")*--($N5:$N45="K"))</f>
        <v/>
      </c>
      <c r="E48" s="35">
        <f>SUMPRODUCT(--(E5:E45&lt;&gt;"")*--($N5:$N45="K"))</f>
        <v/>
      </c>
      <c r="F48" s="35">
        <f>SUMPRODUCT(--(F5:F45&lt;&gt;"")*--($N5:$N45="K"))</f>
        <v/>
      </c>
      <c r="G48" s="35">
        <f>SUMPRODUCT(--(G5:G45&lt;&gt;"")*--($N5:$N45="K"))</f>
        <v/>
      </c>
      <c r="H48" s="35">
        <f>SUMPRODUCT(--(H5:H45&lt;&gt;"")*--($N5:$N45="K"))</f>
        <v/>
      </c>
      <c r="I48" s="36">
        <f>SUM(C48:H48)</f>
        <v/>
      </c>
      <c r="J48" s="11" t="n"/>
      <c r="K48" s="11" t="n"/>
      <c r="L48" s="11" t="n"/>
      <c r="M48" s="13" t="n"/>
      <c r="N48" s="13" t="n"/>
      <c r="O48" s="30" t="n"/>
      <c r="P48" s="10" t="n"/>
      <c r="Q48" s="10" t="n"/>
      <c r="R48" s="10" t="n"/>
      <c r="S48" s="10" t="n"/>
      <c r="T48" s="10" t="n"/>
      <c r="U48" s="15" t="n"/>
      <c r="V48" s="10" t="n"/>
    </row>
    <row r="49" spans="1:22">
      <c r="A49" s="20" t="s">
        <v>7</v>
      </c>
      <c r="B49" s="10" t="n"/>
      <c r="C49" s="21" t="n"/>
      <c r="D49" s="11" t="n"/>
      <c r="E49" s="11" t="n"/>
      <c r="F49" s="11" t="n"/>
      <c r="G49" s="11" t="n"/>
      <c r="H49" s="11" t="n"/>
      <c r="I49" s="12" t="n"/>
      <c r="J49" s="11" t="n"/>
      <c r="K49" s="11" t="n"/>
      <c r="L49" s="11" t="n"/>
      <c r="M49" s="13" t="n"/>
      <c r="N49" s="13" t="n"/>
      <c r="O49" s="22" t="n"/>
      <c r="P49" s="10" t="n"/>
      <c r="Q49" s="10" t="n"/>
      <c r="R49" s="10" t="n"/>
      <c r="S49" s="10" t="n"/>
      <c r="T49" s="10" t="n"/>
      <c r="U49" s="23" t="n"/>
      <c r="V49" s="10" t="n"/>
    </row>
    <row customHeight="1" ht="17" r="50" spans="1:22">
      <c r="A50" s="9" t="s">
        <v>263</v>
      </c>
      <c r="B50" s="10" t="n"/>
      <c r="C50" s="11" t="n"/>
      <c r="D50" s="11" t="n"/>
      <c r="E50" s="11" t="n"/>
      <c r="F50" s="11" t="n"/>
      <c r="G50" s="11" t="n"/>
      <c r="H50" s="11" t="n"/>
      <c r="I50" s="12" t="n"/>
      <c r="J50" s="11" t="n"/>
      <c r="K50" s="11" t="n"/>
      <c r="L50" s="11" t="n"/>
      <c r="M50" s="13" t="n"/>
      <c r="N50" s="13" t="n"/>
      <c r="O50" s="10" t="n"/>
      <c r="P50" s="10" t="n"/>
      <c r="Q50" s="10" t="n"/>
      <c r="R50" s="10" t="n"/>
      <c r="S50" s="10" t="n"/>
      <c r="T50" s="10" t="n"/>
      <c r="U50" s="15" t="n"/>
      <c r="V50" s="10" t="n"/>
    </row>
    <row customHeight="1" ht="30" r="51" spans="1:22">
      <c r="A51" s="24" t="s">
        <v>120</v>
      </c>
      <c r="B51" s="25" t="s">
        <v>467</v>
      </c>
      <c r="C51" s="11" t="n"/>
      <c r="D51" s="11" t="n"/>
      <c r="E51" s="11" t="n"/>
      <c r="F51" s="11" t="n"/>
      <c r="G51" s="11" t="n"/>
      <c r="H51" s="41" t="s">
        <v>350</v>
      </c>
      <c r="I51" s="18" t="n">
        <v>2</v>
      </c>
      <c r="J51" s="11" t="n"/>
      <c r="K51" s="11" t="n"/>
      <c r="L51" s="11" t="n"/>
      <c r="M51" s="17" t="n">
        <v>3</v>
      </c>
      <c r="N51" s="17" t="s">
        <v>266</v>
      </c>
      <c r="O51" s="38" t="s">
        <v>468</v>
      </c>
      <c r="P51" s="38" t="s">
        <v>469</v>
      </c>
      <c r="Q51" s="38" t="s">
        <v>391</v>
      </c>
      <c r="R51" s="38" t="s">
        <v>392</v>
      </c>
      <c r="S51" s="10" t="n"/>
      <c r="T51" s="10" t="n"/>
      <c r="U51" s="24" t="s">
        <v>470</v>
      </c>
      <c r="V51" s="25" t="s"/>
    </row>
    <row customHeight="1" ht="17" r="52" spans="1:22">
      <c r="A52" s="9" t="s">
        <v>322</v>
      </c>
      <c r="B52" s="10" t="n"/>
      <c r="C52" s="11" t="n"/>
      <c r="D52" s="11" t="n"/>
      <c r="E52" s="11" t="n"/>
      <c r="F52" s="11" t="n"/>
      <c r="G52" s="11" t="n"/>
      <c r="H52" s="11" t="n"/>
      <c r="I52" s="12" t="n"/>
      <c r="J52" s="11" t="n"/>
      <c r="K52" s="11" t="n"/>
      <c r="L52" s="11" t="n"/>
      <c r="M52" s="13" t="n"/>
      <c r="N52" s="13" t="n"/>
      <c r="O52" s="10" t="n"/>
      <c r="P52" s="10" t="n"/>
      <c r="Q52" s="10" t="n"/>
      <c r="R52" s="10" t="n"/>
      <c r="S52" s="10" t="n"/>
      <c r="T52" s="10" t="n"/>
      <c r="U52" s="15" t="n"/>
      <c r="V52" s="10" t="n"/>
    </row>
    <row customHeight="1" ht="15" r="53" spans="1:22">
      <c r="A53" s="24" t="s">
        <v>121</v>
      </c>
      <c r="B53" s="25" t="s">
        <v>471</v>
      </c>
      <c r="C53" s="11" t="n"/>
      <c r="D53" s="11" t="n"/>
      <c r="E53" s="11" t="n"/>
      <c r="F53" s="11" t="n"/>
      <c r="G53" s="11" t="n"/>
      <c r="H53" s="41" t="s">
        <v>350</v>
      </c>
      <c r="I53" s="18" t="n">
        <v>2</v>
      </c>
      <c r="J53" s="11" t="n"/>
      <c r="K53" s="11" t="n"/>
      <c r="L53" s="11" t="n"/>
      <c r="M53" s="17" t="n">
        <v>3</v>
      </c>
      <c r="N53" s="17" t="s">
        <v>266</v>
      </c>
      <c r="O53" s="14" t="s">
        <v>267</v>
      </c>
      <c r="P53" s="25" t="s"/>
      <c r="Q53" s="10" t="n"/>
      <c r="R53" s="10" t="n"/>
      <c r="S53" s="10" t="n"/>
      <c r="T53" s="10" t="n"/>
      <c r="U53" s="24" t="s">
        <v>472</v>
      </c>
      <c r="V53" s="25" t="s"/>
    </row>
    <row customHeight="1" ht="30" r="54" spans="1:22">
      <c r="A54" s="24" t="s">
        <v>122</v>
      </c>
      <c r="B54" s="25" t="s">
        <v>473</v>
      </c>
      <c r="C54" s="11" t="n"/>
      <c r="D54" s="11" t="n"/>
      <c r="E54" s="11" t="n"/>
      <c r="F54" s="11" t="n"/>
      <c r="G54" s="11" t="n"/>
      <c r="H54" s="41" t="s">
        <v>350</v>
      </c>
      <c r="I54" s="12" t="n"/>
      <c r="J54" s="16" t="n">
        <v>2</v>
      </c>
      <c r="K54" s="11" t="n"/>
      <c r="L54" s="11" t="n"/>
      <c r="M54" s="17" t="n">
        <v>3</v>
      </c>
      <c r="N54" s="17" t="s">
        <v>271</v>
      </c>
      <c r="O54" s="38" t="s">
        <v>474</v>
      </c>
      <c r="P54" s="38" t="s">
        <v>475</v>
      </c>
      <c r="Q54" s="10" t="n"/>
      <c r="R54" s="10" t="n"/>
      <c r="S54" s="10" t="n"/>
      <c r="T54" s="10" t="n"/>
      <c r="U54" s="15" t="n"/>
      <c r="V54" s="25" t="s"/>
    </row>
    <row customHeight="1" ht="30" r="55" spans="1:22">
      <c r="A55" s="24" t="s">
        <v>123</v>
      </c>
      <c r="B55" s="25" t="s">
        <v>476</v>
      </c>
      <c r="C55" s="11" t="n"/>
      <c r="D55" s="11" t="n"/>
      <c r="E55" s="11" t="n"/>
      <c r="F55" s="11" t="n"/>
      <c r="G55" s="11" t="n"/>
      <c r="H55" s="41" t="s">
        <v>350</v>
      </c>
      <c r="I55" s="18" t="n">
        <v>2</v>
      </c>
      <c r="J55" s="11" t="n"/>
      <c r="K55" s="11" t="n"/>
      <c r="L55" s="11" t="n"/>
      <c r="M55" s="17" t="n">
        <v>3</v>
      </c>
      <c r="N55" s="17" t="s">
        <v>266</v>
      </c>
      <c r="O55" s="14" t="s">
        <v>477</v>
      </c>
      <c r="P55" s="14" t="s">
        <v>478</v>
      </c>
      <c r="Q55" s="14" t="s">
        <v>479</v>
      </c>
      <c r="R55" s="14" t="s">
        <v>480</v>
      </c>
      <c r="S55" s="14" t="s">
        <v>267</v>
      </c>
      <c r="T55" s="25" t="s"/>
      <c r="U55" s="24" t="s">
        <v>481</v>
      </c>
      <c r="V55" s="25" t="s">
        <v>482</v>
      </c>
    </row>
    <row customHeight="1" ht="30" r="56" spans="1:22">
      <c r="A56" s="24" t="s">
        <v>124</v>
      </c>
      <c r="B56" s="25" t="s">
        <v>483</v>
      </c>
      <c r="C56" s="11" t="n"/>
      <c r="D56" s="11" t="n"/>
      <c r="E56" s="11" t="n"/>
      <c r="F56" s="11" t="n"/>
      <c r="G56" s="11" t="n"/>
      <c r="H56" s="41" t="s">
        <v>350</v>
      </c>
      <c r="I56" s="12" t="n"/>
      <c r="J56" s="16" t="n">
        <v>2</v>
      </c>
      <c r="K56" s="11" t="n"/>
      <c r="L56" s="11" t="n"/>
      <c r="M56" s="17" t="n">
        <v>2</v>
      </c>
      <c r="N56" s="17" t="s">
        <v>271</v>
      </c>
      <c r="O56" s="38" t="s">
        <v>474</v>
      </c>
      <c r="P56" s="38" t="s">
        <v>475</v>
      </c>
      <c r="Q56" s="10" t="n"/>
      <c r="R56" s="10" t="n"/>
      <c r="S56" s="10" t="n"/>
      <c r="T56" s="10" t="n"/>
      <c r="U56" s="15" t="n"/>
      <c r="V56" s="10" t="n"/>
    </row>
    <row customHeight="1" ht="17" r="57" spans="1:22">
      <c r="A57" s="9" t="s">
        <v>291</v>
      </c>
      <c r="B57" s="10" t="n"/>
      <c r="C57" s="11" t="n"/>
      <c r="D57" s="11" t="n"/>
      <c r="E57" s="11" t="n"/>
      <c r="F57" s="11" t="n"/>
      <c r="G57" s="11" t="n"/>
      <c r="H57" s="11" t="n"/>
      <c r="I57" s="12" t="n"/>
      <c r="J57" s="11" t="n"/>
      <c r="K57" s="11" t="n"/>
      <c r="L57" s="11" t="n"/>
      <c r="M57" s="13" t="n"/>
      <c r="N57" s="13" t="n"/>
      <c r="O57" s="10" t="n"/>
      <c r="P57" s="10" t="n"/>
      <c r="Q57" s="10" t="n"/>
      <c r="R57" s="10" t="n"/>
      <c r="S57" s="10" t="n"/>
      <c r="T57" s="10" t="n"/>
      <c r="U57" s="15" t="n"/>
      <c r="V57" s="10" t="n"/>
    </row>
    <row customHeight="1" ht="15" r="58" spans="1:22">
      <c r="A58" s="24" t="s">
        <v>125</v>
      </c>
      <c r="B58" s="25" t="s">
        <v>484</v>
      </c>
      <c r="C58" s="11" t="n"/>
      <c r="D58" s="11" t="n"/>
      <c r="E58" s="11" t="n"/>
      <c r="F58" s="41" t="s">
        <v>350</v>
      </c>
      <c r="G58" s="11" t="n"/>
      <c r="H58" s="11" t="n"/>
      <c r="I58" s="18" t="n">
        <v>2</v>
      </c>
      <c r="J58" s="11" t="n"/>
      <c r="K58" s="11" t="n"/>
      <c r="L58" s="11" t="n"/>
      <c r="M58" s="17" t="n">
        <v>3</v>
      </c>
      <c r="N58" s="17" t="s">
        <v>266</v>
      </c>
      <c r="O58" s="14" t="s">
        <v>267</v>
      </c>
      <c r="P58" s="25" t="s"/>
      <c r="Q58" s="10" t="n"/>
      <c r="R58" s="10" t="n"/>
      <c r="S58" s="10" t="n"/>
      <c r="T58" s="10" t="n"/>
      <c r="U58" s="24" t="s">
        <v>421</v>
      </c>
      <c r="V58" s="25" t="s"/>
    </row>
    <row customHeight="1" ht="15" r="59" spans="1:22">
      <c r="A59" s="24" t="s">
        <v>126</v>
      </c>
      <c r="B59" s="25" t="s">
        <v>485</v>
      </c>
      <c r="C59" s="11" t="n"/>
      <c r="D59" s="11" t="n"/>
      <c r="E59" s="11" t="n"/>
      <c r="F59" s="41" t="s">
        <v>350</v>
      </c>
      <c r="G59" s="11" t="n"/>
      <c r="H59" s="11" t="n"/>
      <c r="I59" s="12" t="n"/>
      <c r="J59" s="16" t="n">
        <v>2</v>
      </c>
      <c r="K59" s="11" t="n"/>
      <c r="L59" s="11" t="n"/>
      <c r="M59" s="17" t="n">
        <v>3</v>
      </c>
      <c r="N59" s="17" t="s">
        <v>271</v>
      </c>
      <c r="O59" s="38" t="s">
        <v>486</v>
      </c>
      <c r="P59" s="38" t="s">
        <v>487</v>
      </c>
      <c r="Q59" s="10" t="n"/>
      <c r="R59" s="10" t="n"/>
      <c r="S59" s="10" t="n"/>
      <c r="T59" s="10" t="n"/>
      <c r="U59" s="15" t="n"/>
      <c r="V59" s="25" t="s"/>
    </row>
    <row customHeight="1" ht="17" r="60" spans="1:22">
      <c r="A60" s="9" t="s">
        <v>299</v>
      </c>
      <c r="B60" s="10" t="n"/>
      <c r="C60" s="11" t="n"/>
      <c r="D60" s="11" t="n"/>
      <c r="E60" s="11" t="n"/>
      <c r="F60" s="11" t="n"/>
      <c r="G60" s="11" t="n"/>
      <c r="H60" s="11" t="n"/>
      <c r="I60" s="12" t="n"/>
      <c r="J60" s="11" t="n"/>
      <c r="K60" s="11" t="n"/>
      <c r="L60" s="11" t="n"/>
      <c r="M60" s="13" t="n"/>
      <c r="N60" s="13" t="n"/>
      <c r="O60" s="10" t="n"/>
      <c r="P60" s="10" t="n"/>
      <c r="Q60" s="10" t="n"/>
      <c r="R60" s="10" t="n"/>
      <c r="S60" s="10" t="n"/>
      <c r="T60" s="10" t="n"/>
      <c r="U60" s="15" t="n"/>
      <c r="V60" s="10" t="n"/>
    </row>
    <row customHeight="1" ht="15" r="61" spans="1:22">
      <c r="A61" s="24" t="s">
        <v>127</v>
      </c>
      <c r="B61" s="25" t="s">
        <v>488</v>
      </c>
      <c r="C61" s="11" t="n"/>
      <c r="D61" s="11" t="n"/>
      <c r="E61" s="11" t="n"/>
      <c r="F61" s="11" t="n"/>
      <c r="G61" s="11" t="n"/>
      <c r="H61" s="41" t="s">
        <v>350</v>
      </c>
      <c r="I61" s="18" t="n">
        <v>2</v>
      </c>
      <c r="J61" s="11" t="n"/>
      <c r="K61" s="11" t="n"/>
      <c r="L61" s="11" t="n"/>
      <c r="M61" s="17" t="n">
        <v>3</v>
      </c>
      <c r="N61" s="17" t="s">
        <v>266</v>
      </c>
      <c r="O61" s="14" t="s">
        <v>267</v>
      </c>
      <c r="P61" s="25" t="s"/>
      <c r="Q61" s="10" t="n"/>
      <c r="R61" s="10" t="n"/>
      <c r="S61" s="10" t="n"/>
      <c r="T61" s="10" t="n"/>
      <c r="U61" s="24" t="s">
        <v>431</v>
      </c>
      <c r="V61" s="25" t="s">
        <v>294</v>
      </c>
    </row>
    <row customHeight="1" ht="30" r="62" spans="1:22">
      <c r="A62" s="24" t="s">
        <v>128</v>
      </c>
      <c r="B62" s="25" t="s">
        <v>489</v>
      </c>
      <c r="C62" s="11" t="n"/>
      <c r="D62" s="11" t="n"/>
      <c r="E62" s="11" t="n"/>
      <c r="F62" s="11" t="n"/>
      <c r="G62" s="11" t="n"/>
      <c r="H62" s="41" t="s">
        <v>350</v>
      </c>
      <c r="I62" s="12" t="n"/>
      <c r="J62" s="16" t="n">
        <v>2</v>
      </c>
      <c r="K62" s="11" t="n"/>
      <c r="L62" s="11" t="n"/>
      <c r="M62" s="17" t="n">
        <v>3</v>
      </c>
      <c r="N62" s="17" t="s">
        <v>271</v>
      </c>
      <c r="O62" s="38" t="s">
        <v>490</v>
      </c>
      <c r="P62" s="38" t="s">
        <v>491</v>
      </c>
      <c r="Q62" s="38" t="s">
        <v>492</v>
      </c>
      <c r="R62" s="38" t="s">
        <v>493</v>
      </c>
      <c r="S62" s="10" t="n"/>
      <c r="T62" s="10" t="n"/>
      <c r="U62" s="15" t="n"/>
      <c r="V62" s="10" t="n"/>
    </row>
    <row customHeight="1" ht="17" r="63" spans="1:22">
      <c r="A63" s="9" t="s">
        <v>433</v>
      </c>
      <c r="B63" s="10" t="n"/>
      <c r="C63" s="11" t="n"/>
      <c r="D63" s="11" t="n"/>
      <c r="E63" s="11" t="n"/>
      <c r="F63" s="11" t="n"/>
      <c r="G63" s="11" t="n"/>
      <c r="H63" s="11" t="n"/>
      <c r="I63" s="12" t="n"/>
      <c r="J63" s="11" t="n"/>
      <c r="K63" s="11" t="n"/>
      <c r="L63" s="11" t="n"/>
      <c r="M63" s="13" t="n"/>
      <c r="N63" s="13" t="n"/>
      <c r="O63" s="10" t="n"/>
      <c r="P63" s="10" t="n"/>
      <c r="Q63" s="10" t="n"/>
      <c r="R63" s="10" t="n"/>
      <c r="S63" s="10" t="n"/>
      <c r="T63" s="10" t="n"/>
      <c r="U63" s="15" t="n"/>
      <c r="V63" s="10" t="n"/>
    </row>
    <row customHeight="1" ht="15" r="64" spans="1:22">
      <c r="A64" s="24" t="s">
        <v>129</v>
      </c>
      <c r="B64" s="25" t="s">
        <v>494</v>
      </c>
      <c r="C64" s="11" t="n"/>
      <c r="D64" s="11" t="n"/>
      <c r="E64" s="11" t="n"/>
      <c r="F64" s="41" t="s">
        <v>350</v>
      </c>
      <c r="G64" s="11" t="n"/>
      <c r="H64" s="11" t="n"/>
      <c r="I64" s="18" t="n">
        <v>2</v>
      </c>
      <c r="J64" s="11" t="n"/>
      <c r="K64" s="11" t="n"/>
      <c r="L64" s="11" t="n"/>
      <c r="M64" s="17" t="n">
        <v>3</v>
      </c>
      <c r="N64" s="17" t="s">
        <v>266</v>
      </c>
      <c r="O64" s="14" t="s">
        <v>267</v>
      </c>
      <c r="P64" s="25" t="s"/>
      <c r="Q64" s="10" t="n"/>
      <c r="R64" s="10" t="n"/>
      <c r="S64" s="10" t="n"/>
      <c r="T64" s="10" t="n"/>
      <c r="U64" s="24" t="s">
        <v>450</v>
      </c>
      <c r="V64" s="25" t="s"/>
    </row>
    <row customHeight="1" ht="15" r="65" spans="1:22">
      <c r="A65" s="24" t="s">
        <v>130</v>
      </c>
      <c r="B65" s="25" t="s">
        <v>495</v>
      </c>
      <c r="C65" s="11" t="n"/>
      <c r="D65" s="11" t="n"/>
      <c r="E65" s="11" t="n"/>
      <c r="F65" s="41" t="s">
        <v>350</v>
      </c>
      <c r="G65" s="11" t="n"/>
      <c r="H65" s="11" t="n"/>
      <c r="I65" s="12" t="n"/>
      <c r="J65" s="16" t="n">
        <v>2</v>
      </c>
      <c r="K65" s="11" t="n"/>
      <c r="L65" s="11" t="n"/>
      <c r="M65" s="17" t="n">
        <v>2</v>
      </c>
      <c r="N65" s="17" t="s">
        <v>271</v>
      </c>
      <c r="O65" s="38" t="s">
        <v>458</v>
      </c>
      <c r="P65" s="38" t="s">
        <v>459</v>
      </c>
      <c r="Q65" s="10" t="n"/>
      <c r="R65" s="10" t="n"/>
      <c r="S65" s="10" t="n"/>
      <c r="T65" s="10" t="n"/>
      <c r="U65" s="15" t="n"/>
      <c r="V65" s="25" t="s"/>
    </row>
    <row customHeight="1" ht="17" r="66" spans="1:22">
      <c r="A66" s="9" t="s">
        <v>359</v>
      </c>
      <c r="B66" s="10" t="n"/>
      <c r="C66" s="11" t="n"/>
      <c r="D66" s="11" t="n"/>
      <c r="E66" s="11" t="n"/>
      <c r="F66" s="11" t="n"/>
      <c r="G66" s="11" t="n"/>
      <c r="H66" s="11" t="n"/>
      <c r="I66" s="12" t="n"/>
      <c r="J66" s="11" t="n"/>
      <c r="K66" s="11" t="n"/>
      <c r="L66" s="11" t="n"/>
      <c r="M66" s="13" t="n"/>
      <c r="N66" s="13" t="n"/>
      <c r="O66" s="10" t="n"/>
      <c r="P66" s="10" t="n"/>
      <c r="Q66" s="10" t="n"/>
      <c r="R66" s="10" t="n"/>
      <c r="S66" s="10" t="n"/>
      <c r="T66" s="10" t="n"/>
      <c r="U66" s="15" t="n"/>
      <c r="V66" s="10" t="n"/>
    </row>
    <row customHeight="1" ht="15" r="67" spans="1:22">
      <c r="A67" s="24" t="s">
        <v>131</v>
      </c>
      <c r="B67" s="25" t="s">
        <v>496</v>
      </c>
      <c r="C67" s="11" t="n"/>
      <c r="D67" s="11" t="n"/>
      <c r="E67" s="11" t="n"/>
      <c r="F67" s="11" t="n"/>
      <c r="G67" s="41" t="s">
        <v>350</v>
      </c>
      <c r="H67" s="11" t="n"/>
      <c r="I67" s="18" t="n">
        <v>2</v>
      </c>
      <c r="J67" s="11" t="n"/>
      <c r="K67" s="11" t="n"/>
      <c r="L67" s="11" t="n"/>
      <c r="M67" s="17" t="n">
        <v>3</v>
      </c>
      <c r="N67" s="17" t="s">
        <v>266</v>
      </c>
      <c r="O67" s="14" t="s">
        <v>267</v>
      </c>
      <c r="P67" s="25" t="s"/>
      <c r="Q67" s="10" t="n"/>
      <c r="R67" s="10" t="n"/>
      <c r="S67" s="10" t="n"/>
      <c r="T67" s="10" t="n"/>
      <c r="U67" s="24" t="s">
        <v>497</v>
      </c>
      <c r="V67" s="25" t="s"/>
    </row>
    <row customHeight="1" ht="30" r="68" spans="1:22">
      <c r="A68" s="24" t="s">
        <v>132</v>
      </c>
      <c r="B68" s="25" t="s">
        <v>498</v>
      </c>
      <c r="C68" s="11" t="n"/>
      <c r="D68" s="11" t="n"/>
      <c r="E68" s="11" t="n"/>
      <c r="F68" s="11" t="n"/>
      <c r="G68" s="41" t="s">
        <v>350</v>
      </c>
      <c r="H68" s="11" t="n"/>
      <c r="I68" s="12" t="n"/>
      <c r="J68" s="16" t="n">
        <v>2</v>
      </c>
      <c r="K68" s="11" t="n"/>
      <c r="L68" s="11" t="n"/>
      <c r="M68" s="17" t="n">
        <v>3</v>
      </c>
      <c r="N68" s="17" t="s">
        <v>271</v>
      </c>
      <c r="O68" s="38" t="s">
        <v>380</v>
      </c>
      <c r="P68" s="38" t="s">
        <v>381</v>
      </c>
      <c r="Q68" s="38" t="s">
        <v>391</v>
      </c>
      <c r="R68" s="38" t="s">
        <v>392</v>
      </c>
      <c r="S68" s="10" t="n"/>
      <c r="T68" s="10" t="n"/>
      <c r="U68" s="15" t="n"/>
      <c r="V68" s="25" t="s"/>
    </row>
    <row customHeight="1" ht="90" r="69" spans="1:22">
      <c r="A69" s="24" t="s">
        <v>133</v>
      </c>
      <c r="B69" s="25" t="s">
        <v>499</v>
      </c>
      <c r="C69" s="11" t="n"/>
      <c r="D69" s="11" t="n"/>
      <c r="E69" s="41" t="s">
        <v>350</v>
      </c>
      <c r="F69" s="11" t="n"/>
      <c r="G69" s="11" t="n"/>
      <c r="H69" s="11" t="n"/>
      <c r="I69" s="12" t="n"/>
      <c r="J69" s="16" t="n">
        <v>2</v>
      </c>
      <c r="K69" s="11" t="n"/>
      <c r="L69" s="11" t="n"/>
      <c r="M69" s="17" t="n">
        <v>2</v>
      </c>
      <c r="N69" s="17" t="s">
        <v>271</v>
      </c>
      <c r="O69" s="38" t="s">
        <v>380</v>
      </c>
      <c r="P69" s="38" t="s">
        <v>381</v>
      </c>
      <c r="Q69" s="10" t="n"/>
      <c r="R69" s="10" t="n"/>
      <c r="S69" s="10" t="n"/>
      <c r="T69" s="10" t="n"/>
      <c r="U69" s="24" t="s">
        <v>500</v>
      </c>
      <c r="V69" s="25" t="s">
        <v>501</v>
      </c>
    </row>
    <row r="70" spans="1:22">
      <c r="A70" s="27" t="s">
        <v>502</v>
      </c>
      <c r="B70" s="10" t="n"/>
      <c r="C70" s="28">
        <f>SUM(SUMIF(C50:C69,"&lt;&gt;",$I50:$I69))+SUM(SUMIF(C50:C69,"&lt;&gt;",$J50:$J69))+SUM(SUMIF(C50:C69,"&lt;&gt;",$K50:$K69))</f>
        <v/>
      </c>
      <c r="D70" s="28">
        <f>SUM(SUMIF(D50:D69,"&lt;&gt;",$I50:$I69))+SUM(SUMIF(D50:D69,"&lt;&gt;",$J50:$J69))+SUM(SUMIF(D50:D69,"&lt;&gt;",$K50:$K69))</f>
        <v/>
      </c>
      <c r="E70" s="28">
        <f>SUM(SUMIF(E50:E69,"&lt;&gt;",$I50:$I69))+SUM(SUMIF(E50:E69,"&lt;&gt;",$J50:$J69))+SUM(SUMIF(E50:E69,"&lt;&gt;",$K50:$K69))</f>
        <v/>
      </c>
      <c r="F70" s="28">
        <f>SUM(SUMIF(F50:F69,"&lt;&gt;",$I50:$I69))+SUM(SUMIF(F50:F69,"&lt;&gt;",$J50:$J69))+SUM(SUMIF(F50:F69,"&lt;&gt;",$K50:$K69))</f>
        <v/>
      </c>
      <c r="G70" s="28">
        <f>SUM(SUMIF(G50:G69,"&lt;&gt;",$I50:$I69))+SUM(SUMIF(G50:G69,"&lt;&gt;",$J50:$J69))+SUM(SUMIF(G50:G69,"&lt;&gt;",$K50:$K69))</f>
        <v/>
      </c>
      <c r="H70" s="28">
        <f>SUM(SUMIF(H50:H69,"&lt;&gt;",$I50:$I69))+SUM(SUMIF(H50:H69,"&lt;&gt;",$J50:$J69))+SUM(SUMIF(H50:H69,"&lt;&gt;",$K50:$K69))</f>
        <v/>
      </c>
      <c r="I70" s="29">
        <f>SUM(C70:H70)</f>
        <v/>
      </c>
      <c r="J70" s="11" t="n"/>
      <c r="K70" s="11" t="n"/>
      <c r="L70" s="11" t="n"/>
      <c r="M70" s="13" t="n"/>
      <c r="N70" s="13" t="n"/>
      <c r="O70" s="30" t="n"/>
      <c r="P70" s="10" t="n"/>
      <c r="Q70" s="10" t="n"/>
      <c r="R70" s="10" t="n"/>
      <c r="S70" s="10" t="n"/>
      <c r="T70" s="10" t="n"/>
      <c r="U70" s="15" t="n"/>
      <c r="V70" s="10" t="n"/>
    </row>
    <row r="71" spans="1:22">
      <c r="A71" s="31" t="s">
        <v>503</v>
      </c>
      <c r="B71" s="10" t="n"/>
      <c r="C71" s="32">
        <f>SUM(SUMIF(C50:C69,"&lt;&gt;",$M50:$M69))</f>
        <v/>
      </c>
      <c r="D71" s="32">
        <f>SUM(SUMIF(D50:D69,"&lt;&gt;",$M50:$M69))</f>
        <v/>
      </c>
      <c r="E71" s="32">
        <f>SUM(SUMIF(E50:E69,"&lt;&gt;",$M50:$M69))</f>
        <v/>
      </c>
      <c r="F71" s="32">
        <f>SUM(SUMIF(F50:F69,"&lt;&gt;",$M50:$M69))</f>
        <v/>
      </c>
      <c r="G71" s="32">
        <f>SUM(SUMIF(G50:G69,"&lt;&gt;",$M50:$M69))</f>
        <v/>
      </c>
      <c r="H71" s="32">
        <f>SUM(SUMIF(H50:H69,"&lt;&gt;",$M50:$M69))</f>
        <v/>
      </c>
      <c r="I71" s="33">
        <f>SUM(C71:H71)</f>
        <v/>
      </c>
      <c r="J71" s="11" t="n"/>
      <c r="K71" s="11" t="n"/>
      <c r="L71" s="11" t="n"/>
      <c r="M71" s="13" t="n"/>
      <c r="N71" s="13" t="n"/>
      <c r="O71" s="30" t="n"/>
      <c r="P71" s="10" t="n"/>
      <c r="Q71" s="10" t="n"/>
      <c r="R71" s="10" t="n"/>
      <c r="S71" s="10" t="n"/>
      <c r="T71" s="10" t="n"/>
      <c r="U71" s="15" t="n"/>
      <c r="V71" s="10" t="n"/>
    </row>
    <row r="72" spans="1:22">
      <c r="A72" s="34" t="s">
        <v>504</v>
      </c>
      <c r="B72" s="10" t="n"/>
      <c r="C72" s="35">
        <f>SUMPRODUCT(--(C50:C69&lt;&gt;"")*--($N50:$N69="K"))</f>
        <v/>
      </c>
      <c r="D72" s="35">
        <f>SUMPRODUCT(--(D50:D69&lt;&gt;"")*--($N50:$N69="K"))</f>
        <v/>
      </c>
      <c r="E72" s="35">
        <f>SUMPRODUCT(--(E50:E69&lt;&gt;"")*--($N50:$N69="K"))</f>
        <v/>
      </c>
      <c r="F72" s="35">
        <f>SUMPRODUCT(--(F50:F69&lt;&gt;"")*--($N50:$N69="K"))</f>
        <v/>
      </c>
      <c r="G72" s="35">
        <f>SUMPRODUCT(--(G50:G69&lt;&gt;"")*--($N50:$N69="K"))</f>
        <v/>
      </c>
      <c r="H72" s="35">
        <f>SUMPRODUCT(--(H50:H69&lt;&gt;"")*--($N50:$N69="K"))</f>
        <v/>
      </c>
      <c r="I72" s="36">
        <f>SUM(C72:H72)</f>
        <v/>
      </c>
      <c r="J72" s="11" t="n"/>
      <c r="K72" s="11" t="n"/>
      <c r="L72" s="11" t="n"/>
      <c r="M72" s="13" t="n"/>
      <c r="N72" s="13" t="n"/>
      <c r="O72" s="30" t="n"/>
      <c r="P72" s="10" t="n"/>
      <c r="Q72" s="10" t="n"/>
      <c r="R72" s="10" t="n"/>
      <c r="S72" s="10" t="n"/>
      <c r="T72" s="10" t="n"/>
      <c r="U72" s="15" t="n"/>
      <c r="V72" s="10" t="n"/>
    </row>
    <row r="73" spans="1:22">
      <c r="A73" s="20" t="s">
        <v>358</v>
      </c>
      <c r="B73" s="10" t="n"/>
      <c r="C73" s="21" t="n"/>
      <c r="D73" s="11" t="n"/>
      <c r="E73" s="11" t="n"/>
      <c r="F73" s="11" t="n"/>
      <c r="G73" s="11" t="n"/>
      <c r="H73" s="11" t="n"/>
      <c r="I73" s="12" t="n"/>
      <c r="J73" s="11" t="n"/>
      <c r="K73" s="11" t="n"/>
      <c r="L73" s="11" t="n"/>
      <c r="M73" s="13" t="n"/>
      <c r="N73" s="13" t="n"/>
      <c r="O73" s="22" t="n"/>
      <c r="P73" s="10" t="n"/>
      <c r="Q73" s="10" t="n"/>
      <c r="R73" s="10" t="n"/>
      <c r="S73" s="10" t="n"/>
      <c r="T73" s="10" t="n"/>
      <c r="U73" s="23" t="n"/>
      <c r="V73" s="10" t="n"/>
    </row>
    <row customHeight="1" ht="17" r="74" spans="1:22">
      <c r="A74" s="9" t="s">
        <v>322</v>
      </c>
      <c r="B74" s="10" t="n"/>
      <c r="C74" s="11" t="n"/>
      <c r="D74" s="11" t="n"/>
      <c r="E74" s="11" t="n"/>
      <c r="F74" s="11" t="n"/>
      <c r="G74" s="11" t="n"/>
      <c r="H74" s="11" t="n"/>
      <c r="I74" s="12" t="n"/>
      <c r="J74" s="11" t="n"/>
      <c r="K74" s="11" t="n"/>
      <c r="L74" s="11" t="n"/>
      <c r="M74" s="13" t="n"/>
      <c r="N74" s="13" t="n"/>
      <c r="O74" s="10" t="n"/>
      <c r="P74" s="10" t="n"/>
      <c r="Q74" s="10" t="n"/>
      <c r="R74" s="10" t="n"/>
      <c r="S74" s="10" t="n"/>
      <c r="T74" s="10" t="n"/>
      <c r="U74" s="15" t="n"/>
      <c r="V74" s="10" t="n"/>
    </row>
    <row customHeight="1" ht="15" r="75" spans="1:22">
      <c r="A75" s="24" t="s">
        <v>134</v>
      </c>
      <c r="B75" s="25" t="s">
        <v>505</v>
      </c>
      <c r="C75" s="11" t="n"/>
      <c r="D75" s="11" t="n"/>
      <c r="E75" s="11" t="n"/>
      <c r="F75" s="11" t="n"/>
      <c r="G75" s="11" t="n"/>
      <c r="H75" s="42" t="s">
        <v>361</v>
      </c>
      <c r="I75" s="18" t="n">
        <v>2</v>
      </c>
      <c r="J75" s="11" t="n"/>
      <c r="K75" s="11" t="n"/>
      <c r="L75" s="11" t="n"/>
      <c r="M75" s="17" t="n">
        <v>3</v>
      </c>
      <c r="N75" s="17" t="s">
        <v>266</v>
      </c>
      <c r="O75" s="14" t="s">
        <v>267</v>
      </c>
      <c r="P75" s="25" t="s"/>
      <c r="Q75" s="10" t="n"/>
      <c r="R75" s="10" t="n"/>
      <c r="S75" s="10" t="n"/>
      <c r="T75" s="10" t="n"/>
      <c r="U75" s="24" t="s">
        <v>400</v>
      </c>
      <c r="V75" s="25" t="s">
        <v>294</v>
      </c>
    </row>
    <row customHeight="1" ht="15" r="76" spans="1:22">
      <c r="A76" s="24" t="s">
        <v>135</v>
      </c>
      <c r="B76" s="25" t="s">
        <v>506</v>
      </c>
      <c r="C76" s="11" t="n"/>
      <c r="D76" s="11" t="n"/>
      <c r="E76" s="11" t="n"/>
      <c r="F76" s="11" t="n"/>
      <c r="G76" s="11" t="n"/>
      <c r="H76" s="42" t="s">
        <v>361</v>
      </c>
      <c r="I76" s="12" t="n"/>
      <c r="J76" s="16" t="n">
        <v>2</v>
      </c>
      <c r="K76" s="11" t="n"/>
      <c r="L76" s="11" t="n"/>
      <c r="M76" s="17" t="n">
        <v>3</v>
      </c>
      <c r="N76" s="17" t="s">
        <v>271</v>
      </c>
      <c r="O76" s="38" t="s">
        <v>507</v>
      </c>
      <c r="P76" s="38" t="s">
        <v>508</v>
      </c>
      <c r="Q76" s="10" t="n"/>
      <c r="R76" s="10" t="n"/>
      <c r="S76" s="10" t="n"/>
      <c r="T76" s="10" t="n"/>
      <c r="U76" s="15" t="n"/>
      <c r="V76" s="10" t="n"/>
    </row>
    <row customHeight="1" ht="15" r="77" spans="1:22">
      <c r="A77" s="24" t="s">
        <v>136</v>
      </c>
      <c r="B77" s="25" t="s">
        <v>509</v>
      </c>
      <c r="C77" s="11" t="n"/>
      <c r="D77" s="11" t="n"/>
      <c r="E77" s="11" t="n"/>
      <c r="F77" s="11" t="n"/>
      <c r="G77" s="42" t="s">
        <v>361</v>
      </c>
      <c r="H77" s="11" t="n"/>
      <c r="I77" s="18" t="n">
        <v>1</v>
      </c>
      <c r="J77" s="11" t="n"/>
      <c r="K77" s="11" t="n"/>
      <c r="L77" s="11" t="n"/>
      <c r="M77" s="17" t="n">
        <v>1</v>
      </c>
      <c r="N77" s="17" t="s">
        <v>266</v>
      </c>
      <c r="O77" s="14" t="s">
        <v>510</v>
      </c>
      <c r="P77" s="14" t="s">
        <v>511</v>
      </c>
      <c r="Q77" s="10" t="n"/>
      <c r="R77" s="10" t="n"/>
      <c r="S77" s="10" t="n"/>
      <c r="T77" s="10" t="n"/>
      <c r="U77" s="24" t="s">
        <v>408</v>
      </c>
      <c r="V77" s="25" t="s">
        <v>512</v>
      </c>
    </row>
    <row customHeight="1" ht="17" r="78" spans="1:22">
      <c r="A78" s="9" t="s">
        <v>291</v>
      </c>
      <c r="B78" s="10" t="n"/>
      <c r="C78" s="11" t="n"/>
      <c r="D78" s="11" t="n"/>
      <c r="E78" s="11" t="n"/>
      <c r="F78" s="11" t="n"/>
      <c r="G78" s="11" t="n"/>
      <c r="H78" s="11" t="n"/>
      <c r="I78" s="12" t="n"/>
      <c r="J78" s="11" t="n"/>
      <c r="K78" s="11" t="n"/>
      <c r="L78" s="11" t="n"/>
      <c r="M78" s="13" t="n"/>
      <c r="N78" s="13" t="n"/>
      <c r="O78" s="10" t="n"/>
      <c r="P78" s="10" t="n"/>
      <c r="Q78" s="10" t="n"/>
      <c r="R78" s="10" t="n"/>
      <c r="S78" s="10" t="n"/>
      <c r="T78" s="10" t="n"/>
      <c r="U78" s="15" t="n"/>
      <c r="V78" s="10" t="n"/>
    </row>
    <row customHeight="1" ht="15" r="79" spans="1:22">
      <c r="A79" s="24" t="s">
        <v>137</v>
      </c>
      <c r="B79" s="25" t="s">
        <v>513</v>
      </c>
      <c r="C79" s="11" t="n"/>
      <c r="D79" s="11" t="n"/>
      <c r="E79" s="11" t="n"/>
      <c r="F79" s="11" t="n"/>
      <c r="G79" s="11" t="n"/>
      <c r="H79" s="42" t="s">
        <v>361</v>
      </c>
      <c r="I79" s="18" t="n">
        <v>2</v>
      </c>
      <c r="J79" s="11" t="n"/>
      <c r="K79" s="11" t="n"/>
      <c r="L79" s="11" t="n"/>
      <c r="M79" s="17" t="n">
        <v>3</v>
      </c>
      <c r="N79" s="17" t="s">
        <v>266</v>
      </c>
      <c r="O79" s="14" t="s">
        <v>267</v>
      </c>
      <c r="P79" s="25" t="s"/>
      <c r="Q79" s="10" t="n"/>
      <c r="R79" s="10" t="n"/>
      <c r="S79" s="10" t="n"/>
      <c r="T79" s="10" t="n"/>
      <c r="U79" s="24" t="s">
        <v>426</v>
      </c>
      <c r="V79" s="25" t="s"/>
    </row>
    <row customHeight="1" ht="15" r="80" spans="1:22">
      <c r="A80" s="24" t="s">
        <v>138</v>
      </c>
      <c r="B80" s="25" t="s">
        <v>514</v>
      </c>
      <c r="C80" s="11" t="n"/>
      <c r="D80" s="11" t="n"/>
      <c r="E80" s="11" t="n"/>
      <c r="F80" s="11" t="n"/>
      <c r="G80" s="11" t="n"/>
      <c r="H80" s="42" t="s">
        <v>361</v>
      </c>
      <c r="I80" s="12" t="n"/>
      <c r="J80" s="16" t="n">
        <v>2</v>
      </c>
      <c r="K80" s="11" t="n"/>
      <c r="L80" s="11" t="n"/>
      <c r="M80" s="17" t="n">
        <v>3</v>
      </c>
      <c r="N80" s="17" t="s">
        <v>271</v>
      </c>
      <c r="O80" s="38" t="s">
        <v>515</v>
      </c>
      <c r="P80" s="38" t="s">
        <v>516</v>
      </c>
      <c r="Q80" s="38" t="s">
        <v>517</v>
      </c>
      <c r="R80" s="38" t="s">
        <v>518</v>
      </c>
      <c r="S80" s="10" t="n"/>
      <c r="T80" s="10" t="n"/>
      <c r="U80" s="15" t="n"/>
      <c r="V80" s="25" t="s"/>
    </row>
    <row customHeight="1" ht="17" r="81" spans="1:22">
      <c r="A81" s="9" t="s">
        <v>359</v>
      </c>
      <c r="B81" s="10" t="n"/>
      <c r="C81" s="11" t="n"/>
      <c r="D81" s="11" t="n"/>
      <c r="E81" s="11" t="n"/>
      <c r="F81" s="11" t="n"/>
      <c r="G81" s="11" t="n"/>
      <c r="H81" s="11" t="n"/>
      <c r="I81" s="12" t="n"/>
      <c r="J81" s="11" t="n"/>
      <c r="K81" s="11" t="n"/>
      <c r="L81" s="11" t="n"/>
      <c r="M81" s="13" t="n"/>
      <c r="N81" s="13" t="n"/>
      <c r="O81" s="10" t="n"/>
      <c r="P81" s="10" t="n"/>
      <c r="Q81" s="10" t="n"/>
      <c r="R81" s="10" t="n"/>
      <c r="S81" s="10" t="n"/>
      <c r="T81" s="10" t="n"/>
      <c r="U81" s="15" t="n"/>
      <c r="V81" s="10" t="n"/>
    </row>
    <row customHeight="1" ht="45" r="82" spans="1:22">
      <c r="A82" s="24" t="s">
        <v>139</v>
      </c>
      <c r="B82" s="25" t="s">
        <v>519</v>
      </c>
      <c r="C82" s="11" t="n"/>
      <c r="D82" s="11" t="n"/>
      <c r="E82" s="11" t="n"/>
      <c r="F82" s="11" t="n"/>
      <c r="G82" s="11" t="n"/>
      <c r="H82" s="42" t="s">
        <v>361</v>
      </c>
      <c r="I82" s="12" t="n"/>
      <c r="J82" s="16" t="n">
        <v>1</v>
      </c>
      <c r="K82" s="11" t="n"/>
      <c r="L82" s="11" t="n"/>
      <c r="M82" s="17" t="n">
        <v>1</v>
      </c>
      <c r="N82" s="17" t="s">
        <v>271</v>
      </c>
      <c r="O82" s="14" t="s">
        <v>520</v>
      </c>
      <c r="P82" s="14" t="s">
        <v>521</v>
      </c>
      <c r="Q82" s="14" t="s">
        <v>522</v>
      </c>
      <c r="R82" s="14" t="s">
        <v>523</v>
      </c>
      <c r="S82" s="10" t="n"/>
      <c r="T82" s="10" t="n"/>
      <c r="U82" s="24" t="s">
        <v>524</v>
      </c>
      <c r="V82" s="25" t="s"/>
    </row>
    <row customHeight="1" ht="15" r="83" spans="1:22">
      <c r="A83" s="24" t="s">
        <v>140</v>
      </c>
      <c r="B83" s="25" t="s">
        <v>525</v>
      </c>
      <c r="C83" s="11" t="n"/>
      <c r="D83" s="11" t="n"/>
      <c r="E83" s="42" t="s">
        <v>361</v>
      </c>
      <c r="F83" s="11" t="n"/>
      <c r="G83" s="11" t="n"/>
      <c r="H83" s="11" t="n"/>
      <c r="I83" s="18" t="n">
        <v>2</v>
      </c>
      <c r="J83" s="16" t="n">
        <v>2</v>
      </c>
      <c r="K83" s="11" t="n"/>
      <c r="L83" s="11" t="n"/>
      <c r="M83" s="17" t="n">
        <v>5</v>
      </c>
      <c r="N83" s="17" t="s">
        <v>266</v>
      </c>
      <c r="O83" s="38" t="s">
        <v>526</v>
      </c>
      <c r="P83" s="38" t="s">
        <v>527</v>
      </c>
      <c r="Q83" s="10" t="n"/>
      <c r="R83" s="10" t="n"/>
      <c r="S83" s="10" t="n"/>
      <c r="T83" s="10" t="n"/>
      <c r="U83" s="24" t="s">
        <v>528</v>
      </c>
      <c r="V83" s="25" t="s">
        <v>529</v>
      </c>
    </row>
    <row customHeight="1" ht="15" r="84" spans="1:22">
      <c r="A84" s="24" t="s">
        <v>141</v>
      </c>
      <c r="B84" s="25" t="s">
        <v>530</v>
      </c>
      <c r="C84" s="11" t="n"/>
      <c r="D84" s="11" t="n"/>
      <c r="E84" s="11" t="n"/>
      <c r="F84" s="42" t="s">
        <v>361</v>
      </c>
      <c r="G84" s="11" t="n"/>
      <c r="H84" s="11" t="n"/>
      <c r="I84" s="18" t="n">
        <v>2</v>
      </c>
      <c r="J84" s="16" t="n">
        <v>2</v>
      </c>
      <c r="K84" s="11" t="n"/>
      <c r="L84" s="11" t="n"/>
      <c r="M84" s="17" t="n">
        <v>5</v>
      </c>
      <c r="N84" s="17" t="s">
        <v>266</v>
      </c>
      <c r="O84" s="38" t="s">
        <v>526</v>
      </c>
      <c r="P84" s="38" t="s">
        <v>527</v>
      </c>
      <c r="Q84" s="10" t="n"/>
      <c r="R84" s="10" t="n"/>
      <c r="S84" s="10" t="n"/>
      <c r="T84" s="10" t="n"/>
      <c r="U84" s="24" t="s">
        <v>531</v>
      </c>
      <c r="V84" s="10" t="n"/>
    </row>
    <row customHeight="1" ht="17" r="85" spans="1:22">
      <c r="A85" s="9" t="s">
        <v>460</v>
      </c>
      <c r="B85" s="10" t="n"/>
      <c r="C85" s="11" t="n"/>
      <c r="D85" s="11" t="n"/>
      <c r="E85" s="11" t="n"/>
      <c r="F85" s="11" t="n"/>
      <c r="G85" s="11" t="n"/>
      <c r="H85" s="11" t="n"/>
      <c r="I85" s="12" t="n"/>
      <c r="J85" s="11" t="n"/>
      <c r="K85" s="11" t="n"/>
      <c r="L85" s="11" t="n"/>
      <c r="M85" s="13" t="n"/>
      <c r="N85" s="13" t="n"/>
      <c r="O85" s="10" t="n"/>
      <c r="P85" s="10" t="n"/>
      <c r="Q85" s="10" t="n"/>
      <c r="R85" s="10" t="n"/>
      <c r="S85" s="10" t="n"/>
      <c r="T85" s="10" t="n"/>
      <c r="U85" s="15" t="n"/>
      <c r="V85" s="10" t="n"/>
    </row>
    <row customHeight="1" ht="15" r="86" spans="1:22">
      <c r="A86" s="24" t="s">
        <v>142</v>
      </c>
      <c r="B86" s="25" t="s">
        <v>532</v>
      </c>
      <c r="C86" s="11" t="n"/>
      <c r="D86" s="11" t="n"/>
      <c r="E86" s="42" t="s">
        <v>361</v>
      </c>
      <c r="F86" s="11" t="n"/>
      <c r="G86" s="11" t="n"/>
      <c r="H86" s="11" t="n"/>
      <c r="I86" s="12" t="n"/>
      <c r="J86" s="16" t="n">
        <v>2</v>
      </c>
      <c r="K86" s="11" t="n"/>
      <c r="L86" s="11" t="n"/>
      <c r="M86" s="17" t="n">
        <v>3</v>
      </c>
      <c r="N86" s="17" t="s">
        <v>257</v>
      </c>
      <c r="O86" s="38" t="s">
        <v>380</v>
      </c>
      <c r="P86" s="38" t="s">
        <v>381</v>
      </c>
      <c r="Q86" s="38" t="s">
        <v>414</v>
      </c>
      <c r="R86" s="38" t="s">
        <v>415</v>
      </c>
      <c r="S86" s="10" t="n"/>
      <c r="T86" s="10" t="n"/>
      <c r="U86" s="24" t="s">
        <v>533</v>
      </c>
      <c r="V86" s="25" t="s"/>
    </row>
    <row customHeight="1" ht="15" r="87" spans="1:22">
      <c r="A87" s="24" t="s">
        <v>143</v>
      </c>
      <c r="B87" s="25" t="s">
        <v>534</v>
      </c>
      <c r="C87" s="11" t="n"/>
      <c r="D87" s="11" t="n"/>
      <c r="E87" s="11" t="n"/>
      <c r="F87" s="42" t="s">
        <v>361</v>
      </c>
      <c r="G87" s="11" t="n"/>
      <c r="H87" s="11" t="n"/>
      <c r="I87" s="12" t="n"/>
      <c r="J87" s="16" t="n">
        <v>2</v>
      </c>
      <c r="K87" s="11" t="n"/>
      <c r="L87" s="11" t="n"/>
      <c r="M87" s="17" t="n">
        <v>3</v>
      </c>
      <c r="N87" s="17" t="s">
        <v>257</v>
      </c>
      <c r="O87" s="38" t="s">
        <v>380</v>
      </c>
      <c r="P87" s="38" t="s">
        <v>381</v>
      </c>
      <c r="Q87" s="38" t="s">
        <v>414</v>
      </c>
      <c r="R87" s="38" t="s">
        <v>415</v>
      </c>
      <c r="S87" s="10" t="n"/>
      <c r="T87" s="10" t="n"/>
      <c r="U87" s="15" t="n"/>
      <c r="V87" s="25" t="s"/>
    </row>
    <row r="88" spans="1:22">
      <c r="A88" s="27" t="s">
        <v>371</v>
      </c>
      <c r="B88" s="10" t="n"/>
      <c r="C88" s="28">
        <f>SUM(SUMIF(C74:C87,"&lt;&gt;",$I74:$I87))+SUM(SUMIF(C74:C87,"&lt;&gt;",$J74:$J87))+SUM(SUMIF(C74:C87,"&lt;&gt;",$K74:$K87))</f>
        <v/>
      </c>
      <c r="D88" s="28">
        <f>SUM(SUMIF(D74:D87,"&lt;&gt;",$I74:$I87))+SUM(SUMIF(D74:D87,"&lt;&gt;",$J74:$J87))+SUM(SUMIF(D74:D87,"&lt;&gt;",$K74:$K87))</f>
        <v/>
      </c>
      <c r="E88" s="28">
        <f>SUM(SUMIF(E74:E87,"&lt;&gt;",$I74:$I87))+SUM(SUMIF(E74:E87,"&lt;&gt;",$J74:$J87))+SUM(SUMIF(E74:E87,"&lt;&gt;",$K74:$K87))</f>
        <v/>
      </c>
      <c r="F88" s="28">
        <f>SUM(SUMIF(F74:F87,"&lt;&gt;",$I74:$I87))+SUM(SUMIF(F74:F87,"&lt;&gt;",$J74:$J87))+SUM(SUMIF(F74:F87,"&lt;&gt;",$K74:$K87))</f>
        <v/>
      </c>
      <c r="G88" s="28">
        <f>SUM(SUMIF(G74:G87,"&lt;&gt;",$I74:$I87))+SUM(SUMIF(G74:G87,"&lt;&gt;",$J74:$J87))+SUM(SUMIF(G74:G87,"&lt;&gt;",$K74:$K87))</f>
        <v/>
      </c>
      <c r="H88" s="28">
        <f>SUM(SUMIF(H74:H87,"&lt;&gt;",$I74:$I87))+SUM(SUMIF(H74:H87,"&lt;&gt;",$J74:$J87))+SUM(SUMIF(H74:H87,"&lt;&gt;",$K74:$K87))</f>
        <v/>
      </c>
      <c r="I88" s="29">
        <f>SUM(C88:H88)</f>
        <v/>
      </c>
      <c r="J88" s="11" t="n"/>
      <c r="K88" s="11" t="n"/>
      <c r="L88" s="11" t="n"/>
      <c r="M88" s="13" t="n"/>
      <c r="N88" s="13" t="n"/>
      <c r="O88" s="30" t="n"/>
      <c r="P88" s="10" t="n"/>
      <c r="Q88" s="10" t="n"/>
      <c r="R88" s="10" t="n"/>
      <c r="S88" s="10" t="n"/>
      <c r="T88" s="10" t="n"/>
      <c r="U88" s="15" t="n"/>
      <c r="V88" s="10" t="n"/>
    </row>
    <row r="89" spans="1:22">
      <c r="A89" s="31" t="s">
        <v>372</v>
      </c>
      <c r="B89" s="10" t="n"/>
      <c r="C89" s="32">
        <f>SUM(SUMIF(C74:C87,"&lt;&gt;",$M74:$M87))</f>
        <v/>
      </c>
      <c r="D89" s="32">
        <f>SUM(SUMIF(D74:D87,"&lt;&gt;",$M74:$M87))</f>
        <v/>
      </c>
      <c r="E89" s="32">
        <f>SUM(SUMIF(E74:E87,"&lt;&gt;",$M74:$M87))</f>
        <v/>
      </c>
      <c r="F89" s="32">
        <f>SUM(SUMIF(F74:F87,"&lt;&gt;",$M74:$M87))</f>
        <v/>
      </c>
      <c r="G89" s="32">
        <f>SUM(SUMIF(G74:G87,"&lt;&gt;",$M74:$M87))</f>
        <v/>
      </c>
      <c r="H89" s="32">
        <f>SUM(SUMIF(H74:H87,"&lt;&gt;",$M74:$M87))</f>
        <v/>
      </c>
      <c r="I89" s="33">
        <f>SUM(C89:H89)</f>
        <v/>
      </c>
      <c r="J89" s="11" t="n"/>
      <c r="K89" s="11" t="n"/>
      <c r="L89" s="11" t="n"/>
      <c r="M89" s="13" t="n"/>
      <c r="N89" s="13" t="n"/>
      <c r="O89" s="30" t="n"/>
      <c r="P89" s="10" t="n"/>
      <c r="Q89" s="10" t="n"/>
      <c r="R89" s="10" t="n"/>
      <c r="S89" s="10" t="n"/>
      <c r="T89" s="10" t="n"/>
      <c r="U89" s="15" t="n"/>
      <c r="V89" s="10" t="n"/>
    </row>
    <row r="90" spans="1:22">
      <c r="A90" s="34" t="s">
        <v>373</v>
      </c>
      <c r="B90" s="10" t="n"/>
      <c r="C90" s="35">
        <f>SUMPRODUCT(--(C74:C87&lt;&gt;"")*--($N74:$N87="K"))</f>
        <v/>
      </c>
      <c r="D90" s="35">
        <f>SUMPRODUCT(--(D74:D87&lt;&gt;"")*--($N74:$N87="K"))</f>
        <v/>
      </c>
      <c r="E90" s="35">
        <f>SUMPRODUCT(--(E74:E87&lt;&gt;"")*--($N74:$N87="K"))</f>
        <v/>
      </c>
      <c r="F90" s="35">
        <f>SUMPRODUCT(--(F74:F87&lt;&gt;"")*--($N74:$N87="K"))</f>
        <v/>
      </c>
      <c r="G90" s="35">
        <f>SUMPRODUCT(--(G74:G87&lt;&gt;"")*--($N74:$N87="K"))</f>
        <v/>
      </c>
      <c r="H90" s="35">
        <f>SUMPRODUCT(--(H74:H87&lt;&gt;"")*--($N74:$N87="K"))</f>
        <v/>
      </c>
      <c r="I90" s="36">
        <f>SUM(C90:H90)</f>
        <v/>
      </c>
      <c r="J90" s="11" t="n"/>
      <c r="K90" s="11" t="n"/>
      <c r="L90" s="11" t="n"/>
      <c r="M90" s="13" t="n"/>
      <c r="N90" s="13" t="n"/>
      <c r="O90" s="30" t="n"/>
      <c r="P90" s="10" t="n"/>
      <c r="Q90" s="10" t="n"/>
      <c r="R90" s="10" t="n"/>
      <c r="S90" s="10" t="n"/>
      <c r="T90" s="10" t="n"/>
      <c r="U90" s="15" t="n"/>
      <c r="V90" s="10" t="n"/>
    </row>
    <row customHeight="1" ht="390" r="91" spans="1:22">
      <c r="A91" s="25" t="s">
        <v>535</v>
      </c>
      <c r="B91" s="10" t="n"/>
    </row>
    <row customHeight="1" ht="180" r="92" spans="1:22">
      <c r="A92" s="25" t="s">
        <v>536</v>
      </c>
      <c r="B92" s="10" t="n"/>
    </row>
  </sheetData>
  <mergeCells count="102">
    <mergeCell ref="A1:N1"/>
    <mergeCell ref="O1:V1"/>
    <mergeCell ref="C2:H2"/>
    <mergeCell ref="I2:L2"/>
    <mergeCell ref="B2:B3"/>
    <mergeCell ref="A2:A3"/>
    <mergeCell ref="M2:M3"/>
    <mergeCell ref="N2:N3"/>
    <mergeCell ref="V2:V3"/>
    <mergeCell ref="U2:U3"/>
    <mergeCell ref="O2:P3"/>
    <mergeCell ref="Q2:R3"/>
    <mergeCell ref="S2:T3"/>
    <mergeCell ref="A4:B4"/>
    <mergeCell ref="C4:N4"/>
    <mergeCell ref="O4:T4"/>
    <mergeCell ref="U4:V4"/>
    <mergeCell ref="A5:N5"/>
    <mergeCell ref="A10:N10"/>
    <mergeCell ref="A21:N21"/>
    <mergeCell ref="A30:N30"/>
    <mergeCell ref="A32:N32"/>
    <mergeCell ref="A41:N41"/>
    <mergeCell ref="A44:N44"/>
    <mergeCell ref="A46:B46"/>
    <mergeCell ref="I46:N46"/>
    <mergeCell ref="O46:V46"/>
    <mergeCell ref="A47:B47"/>
    <mergeCell ref="I47:N47"/>
    <mergeCell ref="O47:V47"/>
    <mergeCell ref="A48:B48"/>
    <mergeCell ref="I48:N48"/>
    <mergeCell ref="O48:V48"/>
    <mergeCell ref="A49:B49"/>
    <mergeCell ref="C49:N49"/>
    <mergeCell ref="O49:T49"/>
    <mergeCell ref="U49:V49"/>
    <mergeCell ref="A50:N50"/>
    <mergeCell ref="A52:N52"/>
    <mergeCell ref="A57:N57"/>
    <mergeCell ref="A60:N60"/>
    <mergeCell ref="A63:N63"/>
    <mergeCell ref="A66:N66"/>
    <mergeCell ref="A70:B70"/>
    <mergeCell ref="I70:N70"/>
    <mergeCell ref="O70:V70"/>
    <mergeCell ref="A71:B71"/>
    <mergeCell ref="I71:N71"/>
    <mergeCell ref="O71:V71"/>
    <mergeCell ref="A72:B72"/>
    <mergeCell ref="I72:N72"/>
    <mergeCell ref="O72:V72"/>
    <mergeCell ref="A73:B73"/>
    <mergeCell ref="C73:N73"/>
    <mergeCell ref="O73:T73"/>
    <mergeCell ref="U73:V73"/>
    <mergeCell ref="A74:N74"/>
    <mergeCell ref="A78:N78"/>
    <mergeCell ref="A81:N81"/>
    <mergeCell ref="A85:N85"/>
    <mergeCell ref="A88:B88"/>
    <mergeCell ref="I88:N88"/>
    <mergeCell ref="O88:V88"/>
    <mergeCell ref="A89:B89"/>
    <mergeCell ref="I89:N89"/>
    <mergeCell ref="O89:V89"/>
    <mergeCell ref="A90:B90"/>
    <mergeCell ref="I90:N90"/>
    <mergeCell ref="O90:V90"/>
    <mergeCell ref="U6:U9"/>
    <mergeCell ref="U11:U14"/>
    <mergeCell ref="U15:U16"/>
    <mergeCell ref="U17:U18"/>
    <mergeCell ref="U19:U20"/>
    <mergeCell ref="U22:U25"/>
    <mergeCell ref="U26:U27"/>
    <mergeCell ref="U28:U29"/>
    <mergeCell ref="U33:U34"/>
    <mergeCell ref="U35:U36"/>
    <mergeCell ref="U37:U38"/>
    <mergeCell ref="U39:U40"/>
    <mergeCell ref="U42:U43"/>
    <mergeCell ref="U53:U54"/>
    <mergeCell ref="U55:U56"/>
    <mergeCell ref="U58:U59"/>
    <mergeCell ref="U61:U62"/>
    <mergeCell ref="U64:U65"/>
    <mergeCell ref="U67:U68"/>
    <mergeCell ref="U75:U76"/>
    <mergeCell ref="U79:U80"/>
    <mergeCell ref="U86:U87"/>
    <mergeCell ref="V15:V16"/>
    <mergeCell ref="V19:V20"/>
    <mergeCell ref="V26:V27"/>
    <mergeCell ref="V35:V36"/>
    <mergeCell ref="V39:V40"/>
    <mergeCell ref="V55:V56"/>
    <mergeCell ref="V61:V62"/>
    <mergeCell ref="V75:V76"/>
    <mergeCell ref="V83:V84"/>
    <mergeCell ref="A91:B91"/>
    <mergeCell ref="A92:B92"/>
  </mergeCells>
  <pageMargins bottom="1" footer="0.5" header="0.5" left="0.75" right="0.75" top="1"/>
</worksheet>
</file>

<file path=xl/worksheets/sheet8.xml><?xml version="1.0" encoding="utf-8"?>
<worksheet xmlns="http://schemas.openxmlformats.org/spreadsheetml/2006/main">
  <sheetPr>
    <outlinePr summaryBelow="1" summaryRight="1"/>
    <pageSetUpPr/>
  </sheetPr>
  <dimension ref="A1:V91"/>
  <sheetViews>
    <sheetView workbookViewId="0">
      <pane activePane="bottomRight" state="frozen" topLeftCell="O4" xSplit="14" ySplit="3"/>
      <selection pane="topRight"/>
      <selection pane="bottomLeft"/>
      <selection activeCell="A1" pane="bottomRight" sqref="A1"/>
    </sheetView>
  </sheetViews>
  <sheetFormatPr baseColWidth="8" defaultRowHeight="15" outlineLevelCol="0"/>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spans="1:22">
      <c r="A1" s="9" t="s">
        <v>537</v>
      </c>
      <c r="B1" s="10" t="n"/>
      <c r="C1" s="11" t="n"/>
      <c r="D1" s="11" t="n"/>
      <c r="E1" s="11" t="n"/>
      <c r="F1" s="11" t="n"/>
      <c r="G1" s="11" t="n"/>
      <c r="H1" s="11" t="n"/>
      <c r="I1" s="12" t="n"/>
      <c r="J1" s="11" t="n"/>
      <c r="K1" s="11" t="n"/>
      <c r="L1" s="11" t="n"/>
      <c r="M1" s="13" t="n"/>
      <c r="N1" s="13" t="n"/>
      <c r="O1" s="14" t="s">
        <v>232</v>
      </c>
      <c r="P1" s="10" t="n"/>
      <c r="Q1" s="10" t="n"/>
      <c r="R1" s="10" t="n"/>
      <c r="S1" s="10" t="n"/>
      <c r="T1" s="10" t="n"/>
      <c r="U1" s="15" t="n"/>
      <c r="V1" s="10" t="n"/>
    </row>
    <row customHeight="1" ht="15" r="2" spans="1:22">
      <c r="A2" s="16" t="s">
        <v>233</v>
      </c>
      <c r="B2" s="17" t="s">
        <v>234</v>
      </c>
      <c r="C2" s="16" t="s">
        <v>235</v>
      </c>
      <c r="D2" s="11" t="n"/>
      <c r="E2" s="11" t="n"/>
      <c r="F2" s="11" t="n"/>
      <c r="G2" s="11" t="n"/>
      <c r="H2" s="11" t="n"/>
      <c r="I2" s="18" t="s">
        <v>236</v>
      </c>
      <c r="J2" s="11" t="n"/>
      <c r="K2" s="11" t="n"/>
      <c r="L2" s="11" t="n"/>
      <c r="M2" s="19" t="s">
        <v>237</v>
      </c>
      <c r="N2" s="19" t="s">
        <v>238</v>
      </c>
      <c r="O2" s="17" t="s">
        <v>239</v>
      </c>
      <c r="P2" s="10" t="n"/>
      <c r="Q2" s="17" t="s">
        <v>240</v>
      </c>
      <c r="R2" s="10" t="n"/>
      <c r="S2" s="17" t="s">
        <v>241</v>
      </c>
      <c r="T2" s="10" t="n"/>
      <c r="U2" s="16" t="s">
        <v>242</v>
      </c>
      <c r="V2" s="17" t="s">
        <v>243</v>
      </c>
    </row>
    <row r="3" spans="1:22">
      <c r="A3" s="15" t="n"/>
      <c r="B3" s="10" t="n"/>
      <c r="C3" s="16" t="s">
        <v>244</v>
      </c>
      <c r="D3" s="16" t="s">
        <v>245</v>
      </c>
      <c r="E3" s="16" t="s">
        <v>246</v>
      </c>
      <c r="F3" s="16" t="s">
        <v>247</v>
      </c>
      <c r="G3" s="16" t="s">
        <v>248</v>
      </c>
      <c r="H3" s="16" t="s">
        <v>249</v>
      </c>
      <c r="I3" s="18" t="s">
        <v>250</v>
      </c>
      <c r="J3" s="16" t="s">
        <v>251</v>
      </c>
      <c r="K3" s="16" t="s">
        <v>252</v>
      </c>
      <c r="L3" s="16" t="s">
        <v>253</v>
      </c>
      <c r="M3" s="13" t="n"/>
      <c r="N3" s="13" t="n"/>
      <c r="O3" s="10" t="n"/>
      <c r="P3" s="10" t="n"/>
      <c r="Q3" s="10" t="n"/>
      <c r="R3" s="10" t="n"/>
      <c r="S3" s="10" t="n"/>
      <c r="T3" s="10" t="n"/>
      <c r="U3" s="15" t="n"/>
      <c r="V3" s="10" t="n"/>
    </row>
    <row r="4" spans="1:22">
      <c r="A4" s="20" t="s">
        <v>5</v>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17" r="5" spans="1:22">
      <c r="A5" s="9" t="s">
        <v>263</v>
      </c>
      <c r="B5" s="10" t="n"/>
      <c r="C5" s="11" t="n"/>
      <c r="D5" s="11" t="n"/>
      <c r="E5" s="11" t="n"/>
      <c r="F5" s="11" t="n"/>
      <c r="G5" s="11" t="n"/>
      <c r="H5" s="11" t="n"/>
      <c r="I5" s="12" t="n"/>
      <c r="J5" s="11" t="n"/>
      <c r="K5" s="11" t="n"/>
      <c r="L5" s="11" t="n"/>
      <c r="M5" s="13" t="n"/>
      <c r="N5" s="13" t="n"/>
      <c r="O5" s="10" t="n"/>
      <c r="P5" s="10" t="n"/>
      <c r="Q5" s="10" t="n"/>
      <c r="R5" s="10" t="n"/>
      <c r="S5" s="10" t="n"/>
      <c r="T5" s="10" t="n"/>
      <c r="U5" s="15" t="n"/>
      <c r="V5" s="10" t="n"/>
    </row>
    <row customHeight="1" ht="15" r="6" spans="1:22">
      <c r="A6" s="24" t="s">
        <v>144</v>
      </c>
      <c r="B6" s="25" t="s">
        <v>538</v>
      </c>
      <c r="C6" s="11" t="n"/>
      <c r="D6" s="11" t="n"/>
      <c r="E6" s="26" t="s">
        <v>256</v>
      </c>
      <c r="F6" s="11" t="n"/>
      <c r="G6" s="11" t="n"/>
      <c r="H6" s="11" t="n"/>
      <c r="I6" s="18" t="n">
        <v>2</v>
      </c>
      <c r="J6" s="11" t="n"/>
      <c r="K6" s="11" t="n"/>
      <c r="L6" s="11" t="n"/>
      <c r="M6" s="17" t="n">
        <v>3</v>
      </c>
      <c r="N6" s="17" t="s">
        <v>266</v>
      </c>
      <c r="O6" s="14" t="s">
        <v>267</v>
      </c>
      <c r="P6" s="25" t="s"/>
      <c r="Q6" s="10" t="n"/>
      <c r="R6" s="10" t="n"/>
      <c r="S6" s="10" t="n"/>
      <c r="T6" s="10" t="n"/>
      <c r="U6" s="24" t="s">
        <v>539</v>
      </c>
      <c r="V6" s="25" t="s">
        <v>294</v>
      </c>
    </row>
    <row customHeight="1" ht="15" r="7" spans="1:22">
      <c r="A7" s="24" t="s">
        <v>145</v>
      </c>
      <c r="B7" s="25" t="s">
        <v>540</v>
      </c>
      <c r="C7" s="11" t="n"/>
      <c r="D7" s="11" t="n"/>
      <c r="E7" s="26" t="s">
        <v>256</v>
      </c>
      <c r="F7" s="11" t="n"/>
      <c r="G7" s="11" t="n"/>
      <c r="H7" s="11" t="n"/>
      <c r="I7" s="12" t="n"/>
      <c r="J7" s="16" t="n">
        <v>2</v>
      </c>
      <c r="K7" s="11" t="n"/>
      <c r="L7" s="11" t="n"/>
      <c r="M7" s="17" t="n">
        <v>2</v>
      </c>
      <c r="N7" s="17" t="s">
        <v>271</v>
      </c>
      <c r="O7" s="38" t="s">
        <v>380</v>
      </c>
      <c r="P7" s="38" t="s">
        <v>381</v>
      </c>
      <c r="Q7" s="38" t="s">
        <v>382</v>
      </c>
      <c r="R7" s="38" t="s">
        <v>383</v>
      </c>
      <c r="S7" s="10" t="n"/>
      <c r="T7" s="10" t="n"/>
      <c r="U7" s="15" t="n"/>
      <c r="V7" s="10" t="n"/>
    </row>
    <row customHeight="1" ht="17" r="8" spans="1:22">
      <c r="A8" s="9" t="s">
        <v>322</v>
      </c>
      <c r="B8" s="10" t="n"/>
      <c r="C8" s="11" t="n"/>
      <c r="D8" s="11" t="n"/>
      <c r="E8" s="11" t="n"/>
      <c r="F8" s="11" t="n"/>
      <c r="G8" s="11" t="n"/>
      <c r="H8" s="11" t="n"/>
      <c r="I8" s="12" t="n"/>
      <c r="J8" s="11" t="n"/>
      <c r="K8" s="11" t="n"/>
      <c r="L8" s="11" t="n"/>
      <c r="M8" s="13" t="n"/>
      <c r="N8" s="13" t="n"/>
      <c r="O8" s="10" t="n"/>
      <c r="P8" s="10" t="n"/>
      <c r="Q8" s="10" t="n"/>
      <c r="R8" s="10" t="n"/>
      <c r="S8" s="10" t="n"/>
      <c r="T8" s="10" t="n"/>
      <c r="U8" s="15" t="n"/>
      <c r="V8" s="10" t="n"/>
    </row>
    <row customHeight="1" ht="15" r="9" spans="1:22">
      <c r="A9" s="24" t="s">
        <v>146</v>
      </c>
      <c r="B9" s="25" t="s">
        <v>541</v>
      </c>
      <c r="C9" s="11" t="n"/>
      <c r="D9" s="11" t="n"/>
      <c r="E9" s="26" t="s">
        <v>256</v>
      </c>
      <c r="F9" s="11" t="n"/>
      <c r="G9" s="11" t="n"/>
      <c r="H9" s="11" t="n"/>
      <c r="I9" s="18" t="n">
        <v>4</v>
      </c>
      <c r="J9" s="11" t="n"/>
      <c r="K9" s="11" t="n"/>
      <c r="L9" s="11" t="n"/>
      <c r="M9" s="17" t="n">
        <v>4</v>
      </c>
      <c r="N9" s="17" t="s">
        <v>266</v>
      </c>
      <c r="O9" s="14" t="s">
        <v>267</v>
      </c>
      <c r="P9" s="25" t="s"/>
      <c r="Q9" s="10" t="n"/>
      <c r="R9" s="10" t="n"/>
      <c r="S9" s="10" t="n"/>
      <c r="T9" s="10" t="n"/>
      <c r="U9" s="24" t="s">
        <v>542</v>
      </c>
      <c r="V9" s="25" t="s"/>
    </row>
    <row customHeight="1" ht="30" r="10" spans="1:22">
      <c r="A10" s="24" t="s">
        <v>147</v>
      </c>
      <c r="B10" s="25" t="s">
        <v>543</v>
      </c>
      <c r="C10" s="11" t="n"/>
      <c r="D10" s="11" t="n"/>
      <c r="E10" s="26" t="s">
        <v>256</v>
      </c>
      <c r="F10" s="11" t="n"/>
      <c r="G10" s="11" t="n"/>
      <c r="H10" s="11" t="n"/>
      <c r="I10" s="12" t="n"/>
      <c r="J10" s="16" t="n">
        <v>3</v>
      </c>
      <c r="K10" s="11" t="n"/>
      <c r="L10" s="11" t="n"/>
      <c r="M10" s="17" t="n">
        <v>4</v>
      </c>
      <c r="N10" s="17" t="s">
        <v>271</v>
      </c>
      <c r="O10" s="38" t="s">
        <v>391</v>
      </c>
      <c r="P10" s="38" t="s">
        <v>392</v>
      </c>
      <c r="Q10" s="14" t="s">
        <v>544</v>
      </c>
      <c r="R10" s="14" t="s">
        <v>545</v>
      </c>
      <c r="S10" s="10" t="n"/>
      <c r="T10" s="10" t="n"/>
      <c r="U10" s="15" t="n"/>
      <c r="V10" s="25" t="s"/>
    </row>
    <row customHeight="1" ht="30" r="11" spans="1:22">
      <c r="A11" s="24" t="s">
        <v>148</v>
      </c>
      <c r="B11" s="25" t="s">
        <v>546</v>
      </c>
      <c r="C11" s="11" t="n"/>
      <c r="D11" s="11" t="n"/>
      <c r="E11" s="11" t="n"/>
      <c r="F11" s="26" t="s">
        <v>256</v>
      </c>
      <c r="G11" s="11" t="n"/>
      <c r="H11" s="11" t="n"/>
      <c r="I11" s="18" t="n">
        <v>2</v>
      </c>
      <c r="J11" s="11" t="n"/>
      <c r="K11" s="11" t="n"/>
      <c r="L11" s="11" t="n"/>
      <c r="M11" s="17" t="n">
        <v>3</v>
      </c>
      <c r="N11" s="17" t="s">
        <v>266</v>
      </c>
      <c r="O11" s="14" t="s">
        <v>403</v>
      </c>
      <c r="P11" s="14" t="s">
        <v>404</v>
      </c>
      <c r="Q11" s="14" t="s">
        <v>267</v>
      </c>
      <c r="R11" s="25" t="s"/>
      <c r="S11" s="10" t="n"/>
      <c r="T11" s="10" t="n"/>
      <c r="U11" s="24" t="s">
        <v>547</v>
      </c>
      <c r="V11" s="25" t="s"/>
    </row>
    <row customHeight="1" ht="30" r="12" spans="1:22">
      <c r="A12" s="24" t="s">
        <v>149</v>
      </c>
      <c r="B12" s="25" t="s">
        <v>548</v>
      </c>
      <c r="C12" s="11" t="n"/>
      <c r="D12" s="11" t="n"/>
      <c r="E12" s="11" t="n"/>
      <c r="F12" s="26" t="s">
        <v>256</v>
      </c>
      <c r="G12" s="11" t="n"/>
      <c r="H12" s="11" t="n"/>
      <c r="I12" s="12" t="n"/>
      <c r="J12" s="16" t="n">
        <v>2</v>
      </c>
      <c r="K12" s="11" t="n"/>
      <c r="L12" s="11" t="n"/>
      <c r="M12" s="17" t="n">
        <v>2</v>
      </c>
      <c r="N12" s="17" t="s">
        <v>271</v>
      </c>
      <c r="O12" s="38" t="s">
        <v>391</v>
      </c>
      <c r="P12" s="38" t="s">
        <v>392</v>
      </c>
      <c r="Q12" s="10" t="n"/>
      <c r="R12" s="10" t="n"/>
      <c r="S12" s="10" t="n"/>
      <c r="T12" s="10" t="n"/>
      <c r="U12" s="15" t="n"/>
      <c r="V12" s="25" t="s"/>
    </row>
    <row customHeight="1" ht="15" r="13" spans="1:22">
      <c r="A13" s="24" t="s">
        <v>150</v>
      </c>
      <c r="B13" s="25" t="s">
        <v>549</v>
      </c>
      <c r="C13" s="11" t="n"/>
      <c r="D13" s="11" t="n"/>
      <c r="E13" s="11" t="n"/>
      <c r="F13" s="11" t="n"/>
      <c r="G13" s="26" t="s">
        <v>256</v>
      </c>
      <c r="H13" s="11" t="n"/>
      <c r="I13" s="18" t="n">
        <v>2</v>
      </c>
      <c r="J13" s="11" t="n"/>
      <c r="K13" s="11" t="n"/>
      <c r="L13" s="11" t="n"/>
      <c r="M13" s="17" t="n">
        <v>3</v>
      </c>
      <c r="N13" s="17" t="s">
        <v>266</v>
      </c>
      <c r="O13" s="14" t="s">
        <v>267</v>
      </c>
      <c r="P13" s="25" t="s"/>
      <c r="Q13" s="10" t="n"/>
      <c r="R13" s="10" t="n"/>
      <c r="S13" s="10" t="n"/>
      <c r="T13" s="10" t="n"/>
      <c r="U13" s="24" t="s">
        <v>550</v>
      </c>
      <c r="V13" s="25" t="s">
        <v>294</v>
      </c>
    </row>
    <row customHeight="1" ht="30" r="14" spans="1:22">
      <c r="A14" s="24" t="s">
        <v>151</v>
      </c>
      <c r="B14" s="25" t="s">
        <v>551</v>
      </c>
      <c r="C14" s="11" t="n"/>
      <c r="D14" s="11" t="n"/>
      <c r="E14" s="11" t="n"/>
      <c r="F14" s="11" t="n"/>
      <c r="G14" s="26" t="s">
        <v>256</v>
      </c>
      <c r="H14" s="11" t="n"/>
      <c r="I14" s="12" t="n"/>
      <c r="J14" s="16" t="n">
        <v>2</v>
      </c>
      <c r="K14" s="11" t="n"/>
      <c r="L14" s="11" t="n"/>
      <c r="M14" s="17" t="n">
        <v>2</v>
      </c>
      <c r="N14" s="17" t="s">
        <v>271</v>
      </c>
      <c r="O14" s="38" t="s">
        <v>552</v>
      </c>
      <c r="P14" s="38" t="s">
        <v>553</v>
      </c>
      <c r="Q14" s="10" t="n"/>
      <c r="R14" s="10" t="n"/>
      <c r="S14" s="10" t="n"/>
      <c r="T14" s="10" t="n"/>
      <c r="U14" s="15" t="n"/>
      <c r="V14" s="10" t="n"/>
    </row>
    <row customHeight="1" ht="30" r="15" spans="1:22">
      <c r="A15" s="24" t="s">
        <v>96</v>
      </c>
      <c r="B15" s="25" t="s">
        <v>402</v>
      </c>
      <c r="C15" s="11" t="n"/>
      <c r="D15" s="11" t="n"/>
      <c r="E15" s="11" t="n"/>
      <c r="F15" s="11" t="n"/>
      <c r="G15" s="26" t="s">
        <v>256</v>
      </c>
      <c r="H15" s="11" t="n"/>
      <c r="I15" s="18" t="n">
        <v>2</v>
      </c>
      <c r="J15" s="11" t="n"/>
      <c r="K15" s="11" t="n"/>
      <c r="L15" s="11" t="n"/>
      <c r="M15" s="17" t="n">
        <v>3</v>
      </c>
      <c r="N15" s="17" t="s">
        <v>266</v>
      </c>
      <c r="O15" s="14" t="s">
        <v>403</v>
      </c>
      <c r="P15" s="14" t="s">
        <v>404</v>
      </c>
      <c r="Q15" s="14" t="s">
        <v>267</v>
      </c>
      <c r="R15" s="25" t="s"/>
      <c r="S15" s="10" t="n"/>
      <c r="T15" s="10" t="n"/>
      <c r="U15" s="24" t="s">
        <v>405</v>
      </c>
      <c r="V15" s="25" t="s"/>
    </row>
    <row customHeight="1" ht="30" r="16" spans="1:22">
      <c r="A16" s="24" t="s">
        <v>97</v>
      </c>
      <c r="B16" s="25" t="s">
        <v>406</v>
      </c>
      <c r="C16" s="11" t="n"/>
      <c r="D16" s="11" t="n"/>
      <c r="E16" s="11" t="n"/>
      <c r="F16" s="11" t="n"/>
      <c r="G16" s="26" t="s">
        <v>256</v>
      </c>
      <c r="H16" s="11" t="n"/>
      <c r="I16" s="12" t="n"/>
      <c r="J16" s="16" t="n">
        <v>2</v>
      </c>
      <c r="K16" s="11" t="n"/>
      <c r="L16" s="11" t="n"/>
      <c r="M16" s="17" t="n">
        <v>2</v>
      </c>
      <c r="N16" s="17" t="s">
        <v>271</v>
      </c>
      <c r="O16" s="38" t="s">
        <v>391</v>
      </c>
      <c r="P16" s="38" t="s">
        <v>392</v>
      </c>
      <c r="Q16" s="10" t="n"/>
      <c r="R16" s="10" t="n"/>
      <c r="S16" s="10" t="n"/>
      <c r="T16" s="10" t="n"/>
      <c r="U16" s="15" t="n"/>
      <c r="V16" s="25" t="s"/>
    </row>
    <row customHeight="1" ht="17" r="17" spans="1:22">
      <c r="A17" s="9" t="s">
        <v>299</v>
      </c>
      <c r="B17" s="10" t="n"/>
      <c r="C17" s="11" t="n"/>
      <c r="D17" s="11" t="n"/>
      <c r="E17" s="11" t="n"/>
      <c r="F17" s="11" t="n"/>
      <c r="G17" s="11" t="n"/>
      <c r="H17" s="11" t="n"/>
      <c r="I17" s="12" t="n"/>
      <c r="J17" s="11" t="n"/>
      <c r="K17" s="11" t="n"/>
      <c r="L17" s="11" t="n"/>
      <c r="M17" s="13" t="n"/>
      <c r="N17" s="13" t="n"/>
      <c r="O17" s="10" t="n"/>
      <c r="P17" s="10" t="n"/>
      <c r="Q17" s="10" t="n"/>
      <c r="R17" s="10" t="n"/>
      <c r="S17" s="10" t="n"/>
      <c r="T17" s="10" t="n"/>
      <c r="U17" s="15" t="n"/>
      <c r="V17" s="10" t="n"/>
    </row>
    <row customHeight="1" ht="15" r="18" spans="1:22">
      <c r="A18" s="24" t="s">
        <v>152</v>
      </c>
      <c r="B18" s="25" t="s">
        <v>554</v>
      </c>
      <c r="C18" s="11" t="n"/>
      <c r="D18" s="11" t="n"/>
      <c r="E18" s="11" t="n"/>
      <c r="F18" s="26" t="s">
        <v>256</v>
      </c>
      <c r="G18" s="11" t="n"/>
      <c r="H18" s="11" t="n"/>
      <c r="I18" s="18" t="n">
        <v>2</v>
      </c>
      <c r="J18" s="11" t="n"/>
      <c r="K18" s="11" t="n"/>
      <c r="L18" s="11" t="n"/>
      <c r="M18" s="17" t="n">
        <v>3</v>
      </c>
      <c r="N18" s="17" t="s">
        <v>266</v>
      </c>
      <c r="O18" s="14" t="s">
        <v>267</v>
      </c>
      <c r="P18" s="25" t="s"/>
      <c r="Q18" s="10" t="n"/>
      <c r="R18" s="10" t="n"/>
      <c r="S18" s="10" t="n"/>
      <c r="T18" s="10" t="n"/>
      <c r="U18" s="24" t="s">
        <v>555</v>
      </c>
      <c r="V18" s="25" t="s">
        <v>556</v>
      </c>
    </row>
    <row customHeight="1" ht="15" r="19" spans="1:22">
      <c r="A19" s="24" t="s">
        <v>153</v>
      </c>
      <c r="B19" s="25" t="s">
        <v>557</v>
      </c>
      <c r="C19" s="11" t="n"/>
      <c r="D19" s="11" t="n"/>
      <c r="E19" s="11" t="n"/>
      <c r="F19" s="26" t="s">
        <v>256</v>
      </c>
      <c r="G19" s="11" t="n"/>
      <c r="H19" s="11" t="n"/>
      <c r="I19" s="12" t="n"/>
      <c r="J19" s="16" t="n">
        <v>2</v>
      </c>
      <c r="K19" s="11" t="n"/>
      <c r="L19" s="11" t="n"/>
      <c r="M19" s="17" t="n">
        <v>2</v>
      </c>
      <c r="N19" s="17" t="s">
        <v>271</v>
      </c>
      <c r="O19" s="38" t="s">
        <v>526</v>
      </c>
      <c r="P19" s="38" t="s">
        <v>527</v>
      </c>
      <c r="Q19" s="10" t="n"/>
      <c r="R19" s="10" t="n"/>
      <c r="S19" s="10" t="n"/>
      <c r="T19" s="10" t="n"/>
      <c r="U19" s="15" t="n"/>
      <c r="V19" s="10" t="n"/>
    </row>
    <row customHeight="1" ht="17" r="20" spans="1:22">
      <c r="A20" s="9" t="s">
        <v>433</v>
      </c>
      <c r="B20" s="10" t="n"/>
      <c r="C20" s="11" t="n"/>
      <c r="D20" s="11" t="n"/>
      <c r="E20" s="11" t="n"/>
      <c r="F20" s="11" t="n"/>
      <c r="G20" s="11" t="n"/>
      <c r="H20" s="11" t="n"/>
      <c r="I20" s="12" t="n"/>
      <c r="J20" s="11" t="n"/>
      <c r="K20" s="11" t="n"/>
      <c r="L20" s="11" t="n"/>
      <c r="M20" s="13" t="n"/>
      <c r="N20" s="13" t="n"/>
      <c r="O20" s="10" t="n"/>
      <c r="P20" s="10" t="n"/>
      <c r="Q20" s="10" t="n"/>
      <c r="R20" s="10" t="n"/>
      <c r="S20" s="10" t="n"/>
      <c r="T20" s="10" t="n"/>
      <c r="U20" s="15" t="n"/>
      <c r="V20" s="10" t="n"/>
    </row>
    <row customHeight="1" ht="15" r="21" spans="1:22">
      <c r="A21" s="24" t="s">
        <v>154</v>
      </c>
      <c r="B21" s="25" t="s">
        <v>558</v>
      </c>
      <c r="C21" s="11" t="n"/>
      <c r="D21" s="11" t="n"/>
      <c r="E21" s="26" t="s">
        <v>256</v>
      </c>
      <c r="F21" s="11" t="n"/>
      <c r="G21" s="11" t="n"/>
      <c r="H21" s="11" t="n"/>
      <c r="I21" s="18" t="n">
        <v>2</v>
      </c>
      <c r="J21" s="11" t="n"/>
      <c r="K21" s="11" t="n"/>
      <c r="L21" s="11" t="n"/>
      <c r="M21" s="17" t="n">
        <v>3</v>
      </c>
      <c r="N21" s="17" t="s">
        <v>266</v>
      </c>
      <c r="O21" s="14" t="s">
        <v>267</v>
      </c>
      <c r="P21" s="25" t="s"/>
      <c r="Q21" s="10" t="n"/>
      <c r="R21" s="10" t="n"/>
      <c r="S21" s="10" t="n"/>
      <c r="T21" s="10" t="n"/>
      <c r="U21" s="24" t="s">
        <v>559</v>
      </c>
      <c r="V21" s="25" t="s"/>
    </row>
    <row customHeight="1" ht="30" r="22" spans="1:22">
      <c r="A22" s="24" t="s">
        <v>155</v>
      </c>
      <c r="B22" s="25" t="s">
        <v>560</v>
      </c>
      <c r="C22" s="11" t="n"/>
      <c r="D22" s="11" t="n"/>
      <c r="E22" s="26" t="s">
        <v>256</v>
      </c>
      <c r="F22" s="11" t="n"/>
      <c r="G22" s="11" t="n"/>
      <c r="H22" s="11" t="n"/>
      <c r="I22" s="12" t="n"/>
      <c r="J22" s="16" t="n">
        <v>2</v>
      </c>
      <c r="K22" s="11" t="n"/>
      <c r="L22" s="11" t="n"/>
      <c r="M22" s="17" t="n">
        <v>2</v>
      </c>
      <c r="N22" s="17" t="s">
        <v>271</v>
      </c>
      <c r="O22" s="38" t="s">
        <v>312</v>
      </c>
      <c r="P22" s="38" t="s">
        <v>313</v>
      </c>
      <c r="Q22" s="38" t="s">
        <v>391</v>
      </c>
      <c r="R22" s="38" t="s">
        <v>392</v>
      </c>
      <c r="S22" s="10" t="n"/>
      <c r="T22" s="10" t="n"/>
      <c r="U22" s="15" t="n"/>
      <c r="V22" s="25" t="s"/>
    </row>
    <row customHeight="1" ht="15" r="23" spans="1:22">
      <c r="A23" s="24" t="s">
        <v>156</v>
      </c>
      <c r="B23" s="25" t="s">
        <v>561</v>
      </c>
      <c r="C23" s="11" t="n"/>
      <c r="D23" s="11" t="n"/>
      <c r="E23" s="11" t="n"/>
      <c r="F23" s="11" t="n"/>
      <c r="G23" s="40" t="s">
        <v>324</v>
      </c>
      <c r="H23" s="11" t="n"/>
      <c r="I23" s="18" t="n">
        <v>2</v>
      </c>
      <c r="J23" s="11" t="n"/>
      <c r="K23" s="11" t="n"/>
      <c r="L23" s="11" t="n"/>
      <c r="M23" s="17" t="n">
        <v>3</v>
      </c>
      <c r="N23" s="17" t="s">
        <v>266</v>
      </c>
      <c r="O23" s="14" t="s">
        <v>267</v>
      </c>
      <c r="P23" s="25" t="s"/>
      <c r="Q23" s="10" t="n"/>
      <c r="R23" s="10" t="n"/>
      <c r="S23" s="10" t="n"/>
      <c r="T23" s="10" t="n"/>
      <c r="U23" s="24" t="s">
        <v>562</v>
      </c>
      <c r="V23" s="25" t="s">
        <v>563</v>
      </c>
    </row>
    <row customHeight="1" ht="30" r="24" spans="1:22">
      <c r="A24" s="24" t="s">
        <v>157</v>
      </c>
      <c r="B24" s="25" t="s">
        <v>564</v>
      </c>
      <c r="C24" s="11" t="n"/>
      <c r="D24" s="11" t="n"/>
      <c r="E24" s="11" t="n"/>
      <c r="F24" s="11" t="n"/>
      <c r="G24" s="40" t="s">
        <v>324</v>
      </c>
      <c r="H24" s="11" t="n"/>
      <c r="I24" s="12" t="n"/>
      <c r="J24" s="16" t="n">
        <v>2</v>
      </c>
      <c r="K24" s="11" t="n"/>
      <c r="L24" s="11" t="n"/>
      <c r="M24" s="17" t="n">
        <v>2</v>
      </c>
      <c r="N24" s="17" t="s">
        <v>271</v>
      </c>
      <c r="O24" s="38" t="s">
        <v>441</v>
      </c>
      <c r="P24" s="38" t="s">
        <v>442</v>
      </c>
      <c r="Q24" s="38" t="s">
        <v>443</v>
      </c>
      <c r="R24" s="38" t="s">
        <v>444</v>
      </c>
      <c r="S24" s="10" t="n"/>
      <c r="T24" s="10" t="n"/>
      <c r="U24" s="15" t="n"/>
      <c r="V24" s="10" t="n"/>
    </row>
    <row customHeight="1" ht="15" r="25" spans="1:22">
      <c r="A25" s="24" t="s">
        <v>113</v>
      </c>
      <c r="B25" s="25" t="s">
        <v>445</v>
      </c>
      <c r="C25" s="11" t="n"/>
      <c r="D25" s="11" t="n"/>
      <c r="E25" s="11" t="n"/>
      <c r="F25" s="11" t="n"/>
      <c r="G25" s="11" t="n"/>
      <c r="H25" s="26" t="s">
        <v>256</v>
      </c>
      <c r="I25" s="18" t="n">
        <v>2</v>
      </c>
      <c r="J25" s="11" t="n"/>
      <c r="K25" s="11" t="n"/>
      <c r="L25" s="11" t="n"/>
      <c r="M25" s="17" t="n">
        <v>3</v>
      </c>
      <c r="N25" s="17" t="s">
        <v>266</v>
      </c>
      <c r="O25" s="14" t="s">
        <v>267</v>
      </c>
      <c r="P25" s="25" t="s"/>
      <c r="Q25" s="10" t="n"/>
      <c r="R25" s="10" t="n"/>
      <c r="S25" s="10" t="n"/>
      <c r="T25" s="10" t="n"/>
      <c r="U25" s="24" t="s">
        <v>435</v>
      </c>
      <c r="V25" s="25" t="s"/>
    </row>
    <row customHeight="1" ht="30" r="26" spans="1:22">
      <c r="A26" s="24" t="s">
        <v>114</v>
      </c>
      <c r="B26" s="25" t="s">
        <v>446</v>
      </c>
      <c r="C26" s="11" t="n"/>
      <c r="D26" s="11" t="n"/>
      <c r="E26" s="11" t="n"/>
      <c r="F26" s="11" t="n"/>
      <c r="G26" s="11" t="n"/>
      <c r="H26" s="26" t="s">
        <v>256</v>
      </c>
      <c r="I26" s="12" t="n"/>
      <c r="J26" s="16" t="n">
        <v>2</v>
      </c>
      <c r="K26" s="11" t="n"/>
      <c r="L26" s="11" t="n"/>
      <c r="M26" s="17" t="n">
        <v>2</v>
      </c>
      <c r="N26" s="17" t="s">
        <v>271</v>
      </c>
      <c r="O26" s="38" t="s">
        <v>447</v>
      </c>
      <c r="P26" s="38" t="s">
        <v>448</v>
      </c>
      <c r="Q26" s="10" t="n"/>
      <c r="R26" s="10" t="n"/>
      <c r="S26" s="10" t="n"/>
      <c r="T26" s="10" t="n"/>
      <c r="U26" s="15" t="n"/>
      <c r="V26" s="25" t="s"/>
    </row>
    <row customHeight="1" ht="23" r="27" spans="1:22">
      <c r="A27" s="24" t="s">
        <v>115</v>
      </c>
      <c r="B27" s="25" t="s">
        <v>449</v>
      </c>
      <c r="C27" s="11" t="n"/>
      <c r="D27" s="11" t="n"/>
      <c r="E27" s="26" t="s">
        <v>256</v>
      </c>
      <c r="F27" s="11" t="n"/>
      <c r="G27" s="11" t="n"/>
      <c r="H27" s="11" t="n"/>
      <c r="I27" s="18" t="n">
        <v>2</v>
      </c>
      <c r="J27" s="11" t="n"/>
      <c r="K27" s="11" t="n"/>
      <c r="L27" s="11" t="n"/>
      <c r="M27" s="17" t="n">
        <v>3</v>
      </c>
      <c r="N27" s="17" t="s">
        <v>266</v>
      </c>
      <c r="O27" s="14" t="s">
        <v>267</v>
      </c>
      <c r="P27" s="25" t="s"/>
      <c r="Q27" s="10" t="n"/>
      <c r="R27" s="10" t="n"/>
      <c r="S27" s="10" t="n"/>
      <c r="T27" s="10" t="n"/>
      <c r="U27" s="24" t="s">
        <v>450</v>
      </c>
      <c r="V27" s="25" t="s">
        <v>451</v>
      </c>
    </row>
    <row customHeight="1" ht="23" r="28" spans="1:22">
      <c r="A28" s="24" t="s">
        <v>116</v>
      </c>
      <c r="B28" s="25" t="s">
        <v>452</v>
      </c>
      <c r="C28" s="11" t="n"/>
      <c r="D28" s="11" t="n"/>
      <c r="E28" s="26" t="s">
        <v>256</v>
      </c>
      <c r="F28" s="11" t="n"/>
      <c r="G28" s="11" t="n"/>
      <c r="H28" s="11" t="n"/>
      <c r="I28" s="12" t="n"/>
      <c r="J28" s="16" t="n">
        <v>2</v>
      </c>
      <c r="K28" s="11" t="n"/>
      <c r="L28" s="11" t="n"/>
      <c r="M28" s="17" t="n">
        <v>2</v>
      </c>
      <c r="N28" s="17" t="s">
        <v>271</v>
      </c>
      <c r="O28" s="38" t="s">
        <v>453</v>
      </c>
      <c r="P28" s="38" t="s">
        <v>454</v>
      </c>
      <c r="Q28" s="38" t="s">
        <v>380</v>
      </c>
      <c r="R28" s="38" t="s">
        <v>381</v>
      </c>
      <c r="S28" s="10" t="n"/>
      <c r="T28" s="10" t="n"/>
      <c r="U28" s="15" t="n"/>
      <c r="V28" s="10" t="n"/>
    </row>
    <row customHeight="1" ht="15" r="29" spans="1:22">
      <c r="A29" s="24" t="s">
        <v>129</v>
      </c>
      <c r="B29" s="25" t="s">
        <v>494</v>
      </c>
      <c r="C29" s="11" t="n"/>
      <c r="D29" s="11" t="n"/>
      <c r="E29" s="11" t="n"/>
      <c r="F29" s="26" t="s">
        <v>256</v>
      </c>
      <c r="G29" s="11" t="n"/>
      <c r="H29" s="11" t="n"/>
      <c r="I29" s="18" t="n">
        <v>2</v>
      </c>
      <c r="J29" s="11" t="n"/>
      <c r="K29" s="11" t="n"/>
      <c r="L29" s="11" t="n"/>
      <c r="M29" s="17" t="n">
        <v>3</v>
      </c>
      <c r="N29" s="17" t="s">
        <v>266</v>
      </c>
      <c r="O29" s="14" t="s">
        <v>267</v>
      </c>
      <c r="P29" s="25" t="s"/>
      <c r="Q29" s="10" t="n"/>
      <c r="R29" s="10" t="n"/>
      <c r="S29" s="10" t="n"/>
      <c r="T29" s="10" t="n"/>
      <c r="U29" s="15" t="n"/>
      <c r="V29" s="25" t="s"/>
    </row>
    <row customHeight="1" ht="15" r="30" spans="1:22">
      <c r="A30" s="24" t="s">
        <v>130</v>
      </c>
      <c r="B30" s="25" t="s">
        <v>495</v>
      </c>
      <c r="C30" s="11" t="n"/>
      <c r="D30" s="11" t="n"/>
      <c r="E30" s="11" t="n"/>
      <c r="F30" s="26" t="s">
        <v>256</v>
      </c>
      <c r="G30" s="11" t="n"/>
      <c r="H30" s="11" t="n"/>
      <c r="I30" s="12" t="n"/>
      <c r="J30" s="16" t="n">
        <v>2</v>
      </c>
      <c r="K30" s="11" t="n"/>
      <c r="L30" s="11" t="n"/>
      <c r="M30" s="17" t="n">
        <v>2</v>
      </c>
      <c r="N30" s="17" t="s">
        <v>271</v>
      </c>
      <c r="O30" s="38" t="s">
        <v>458</v>
      </c>
      <c r="P30" s="38" t="s">
        <v>459</v>
      </c>
      <c r="Q30" s="10" t="n"/>
      <c r="R30" s="10" t="n"/>
      <c r="S30" s="10" t="n"/>
      <c r="T30" s="10" t="n"/>
      <c r="U30" s="15" t="n"/>
      <c r="V30" s="25" t="s"/>
    </row>
    <row customHeight="1" ht="17" r="31" spans="1:22">
      <c r="A31" s="9" t="s">
        <v>359</v>
      </c>
      <c r="B31" s="10" t="n"/>
      <c r="C31" s="11" t="n"/>
      <c r="D31" s="11" t="n"/>
      <c r="E31" s="11" t="n"/>
      <c r="F31" s="11" t="n"/>
      <c r="G31" s="11" t="n"/>
      <c r="H31" s="11" t="n"/>
      <c r="I31" s="12" t="n"/>
      <c r="J31" s="11" t="n"/>
      <c r="K31" s="11" t="n"/>
      <c r="L31" s="11" t="n"/>
      <c r="M31" s="13" t="n"/>
      <c r="N31" s="13" t="n"/>
      <c r="O31" s="10" t="n"/>
      <c r="P31" s="10" t="n"/>
      <c r="Q31" s="10" t="n"/>
      <c r="R31" s="10" t="n"/>
      <c r="S31" s="10" t="n"/>
      <c r="T31" s="10" t="n"/>
      <c r="U31" s="15" t="n"/>
      <c r="V31" s="10" t="n"/>
    </row>
    <row customHeight="1" ht="30" r="32" spans="1:22">
      <c r="A32" s="24" t="s">
        <v>158</v>
      </c>
      <c r="B32" s="25" t="s">
        <v>565</v>
      </c>
      <c r="C32" s="11" t="n"/>
      <c r="D32" s="11" t="n"/>
      <c r="E32" s="11" t="n"/>
      <c r="F32" s="26" t="s">
        <v>256</v>
      </c>
      <c r="G32" s="11" t="n"/>
      <c r="H32" s="11" t="n"/>
      <c r="I32" s="18" t="n">
        <v>2</v>
      </c>
      <c r="J32" s="11" t="n"/>
      <c r="K32" s="11" t="n"/>
      <c r="L32" s="11" t="n"/>
      <c r="M32" s="17" t="n">
        <v>3</v>
      </c>
      <c r="N32" s="17" t="s">
        <v>266</v>
      </c>
      <c r="O32" s="14" t="s">
        <v>403</v>
      </c>
      <c r="P32" s="14" t="s">
        <v>404</v>
      </c>
      <c r="Q32" s="14" t="s">
        <v>267</v>
      </c>
      <c r="R32" s="25" t="s"/>
      <c r="S32" s="10" t="n"/>
      <c r="T32" s="10" t="n"/>
      <c r="U32" s="24" t="s">
        <v>497</v>
      </c>
      <c r="V32" s="25" t="s"/>
    </row>
    <row customHeight="1" ht="30" r="33" spans="1:22">
      <c r="A33" s="24" t="s">
        <v>159</v>
      </c>
      <c r="B33" s="25" t="s">
        <v>566</v>
      </c>
      <c r="C33" s="11" t="n"/>
      <c r="D33" s="11" t="n"/>
      <c r="E33" s="11" t="n"/>
      <c r="F33" s="26" t="s">
        <v>256</v>
      </c>
      <c r="G33" s="11" t="n"/>
      <c r="H33" s="11" t="n"/>
      <c r="I33" s="12" t="n"/>
      <c r="J33" s="16" t="n">
        <v>2</v>
      </c>
      <c r="K33" s="11" t="n"/>
      <c r="L33" s="11" t="n"/>
      <c r="M33" s="17" t="n">
        <v>2</v>
      </c>
      <c r="N33" s="17" t="s">
        <v>271</v>
      </c>
      <c r="O33" s="38" t="s">
        <v>391</v>
      </c>
      <c r="P33" s="38" t="s">
        <v>392</v>
      </c>
      <c r="Q33" s="10" t="n"/>
      <c r="R33" s="10" t="n"/>
      <c r="S33" s="10" t="n"/>
      <c r="T33" s="10" t="n"/>
      <c r="U33" s="15" t="n"/>
      <c r="V33" s="25" t="s"/>
    </row>
    <row customHeight="1" ht="30" r="34" spans="1:22">
      <c r="A34" s="24" t="s">
        <v>160</v>
      </c>
      <c r="B34" s="25" t="s">
        <v>567</v>
      </c>
      <c r="C34" s="11" t="n"/>
      <c r="D34" s="11" t="n"/>
      <c r="E34" s="11" t="n"/>
      <c r="F34" s="26" t="s">
        <v>256</v>
      </c>
      <c r="G34" s="11" t="n"/>
      <c r="H34" s="11" t="n"/>
      <c r="I34" s="12" t="n"/>
      <c r="J34" s="16" t="n">
        <v>1</v>
      </c>
      <c r="K34" s="11" t="n"/>
      <c r="L34" s="11" t="n"/>
      <c r="M34" s="17" t="n">
        <v>1</v>
      </c>
      <c r="N34" s="17" t="s">
        <v>271</v>
      </c>
      <c r="O34" s="38" t="s">
        <v>391</v>
      </c>
      <c r="P34" s="38" t="s">
        <v>392</v>
      </c>
      <c r="Q34" s="38" t="s">
        <v>380</v>
      </c>
      <c r="R34" s="38" t="s">
        <v>381</v>
      </c>
      <c r="S34" s="10" t="n"/>
      <c r="T34" s="10" t="n"/>
      <c r="U34" s="24" t="s">
        <v>568</v>
      </c>
      <c r="V34" s="25" t="s"/>
    </row>
    <row customHeight="1" ht="15" r="35" spans="1:22">
      <c r="A35" s="24" t="s">
        <v>117</v>
      </c>
      <c r="B35" s="25" t="s">
        <v>455</v>
      </c>
      <c r="C35" s="11" t="n"/>
      <c r="D35" s="11" t="n"/>
      <c r="E35" s="11" t="n"/>
      <c r="F35" s="11" t="n"/>
      <c r="G35" s="11" t="n"/>
      <c r="H35" s="26" t="s">
        <v>256</v>
      </c>
      <c r="I35" s="18" t="n">
        <v>2</v>
      </c>
      <c r="J35" s="11" t="n"/>
      <c r="K35" s="11" t="n"/>
      <c r="L35" s="11" t="n"/>
      <c r="M35" s="17" t="n">
        <v>3</v>
      </c>
      <c r="N35" s="17" t="s">
        <v>266</v>
      </c>
      <c r="O35" s="14" t="s">
        <v>267</v>
      </c>
      <c r="P35" s="25" t="s"/>
      <c r="Q35" s="10" t="n"/>
      <c r="R35" s="10" t="n"/>
      <c r="S35" s="10" t="n"/>
      <c r="T35" s="10" t="n"/>
      <c r="U35" s="24" t="s">
        <v>456</v>
      </c>
      <c r="V35" s="25" t="s"/>
    </row>
    <row customHeight="1" ht="15" r="36" spans="1:22">
      <c r="A36" s="24" t="s">
        <v>118</v>
      </c>
      <c r="B36" s="25" t="s">
        <v>457</v>
      </c>
      <c r="C36" s="11" t="n"/>
      <c r="D36" s="11" t="n"/>
      <c r="E36" s="11" t="n"/>
      <c r="F36" s="11" t="n"/>
      <c r="G36" s="11" t="n"/>
      <c r="H36" s="26" t="s">
        <v>256</v>
      </c>
      <c r="I36" s="12" t="n"/>
      <c r="J36" s="16" t="n">
        <v>2</v>
      </c>
      <c r="K36" s="11" t="n"/>
      <c r="L36" s="11" t="n"/>
      <c r="M36" s="17" t="n">
        <v>2</v>
      </c>
      <c r="N36" s="17" t="s">
        <v>271</v>
      </c>
      <c r="O36" s="38" t="s">
        <v>278</v>
      </c>
      <c r="P36" s="38" t="s">
        <v>279</v>
      </c>
      <c r="Q36" s="38" t="s">
        <v>453</v>
      </c>
      <c r="R36" s="38" t="s">
        <v>454</v>
      </c>
      <c r="S36" s="38" t="s">
        <v>458</v>
      </c>
      <c r="T36" s="38" t="s">
        <v>459</v>
      </c>
      <c r="U36" s="15" t="n"/>
      <c r="V36" s="25" t="s"/>
    </row>
    <row customHeight="1" ht="90" r="37" spans="1:22">
      <c r="A37" s="24" t="s">
        <v>133</v>
      </c>
      <c r="B37" s="25" t="s">
        <v>499</v>
      </c>
      <c r="C37" s="11" t="n"/>
      <c r="D37" s="11" t="n"/>
      <c r="E37" s="40" t="s">
        <v>324</v>
      </c>
      <c r="F37" s="11" t="n"/>
      <c r="G37" s="11" t="n"/>
      <c r="H37" s="11" t="n"/>
      <c r="I37" s="12" t="n"/>
      <c r="J37" s="16" t="n">
        <v>2</v>
      </c>
      <c r="K37" s="11" t="n"/>
      <c r="L37" s="11" t="n"/>
      <c r="M37" s="17" t="n">
        <v>2</v>
      </c>
      <c r="N37" s="17" t="s">
        <v>271</v>
      </c>
      <c r="O37" s="38" t="s">
        <v>380</v>
      </c>
      <c r="P37" s="38" t="s">
        <v>381</v>
      </c>
      <c r="Q37" s="10" t="n"/>
      <c r="R37" s="10" t="n"/>
      <c r="S37" s="10" t="n"/>
      <c r="T37" s="10" t="n"/>
      <c r="U37" s="24" t="s">
        <v>500</v>
      </c>
      <c r="V37" s="25" t="s">
        <v>501</v>
      </c>
    </row>
    <row customHeight="1" ht="17" r="38" spans="1:22">
      <c r="A38" s="9" t="s">
        <v>460</v>
      </c>
      <c r="B38" s="10" t="n"/>
      <c r="C38" s="11" t="n"/>
      <c r="D38" s="11" t="n"/>
      <c r="E38" s="11" t="n"/>
      <c r="F38" s="11" t="n"/>
      <c r="G38" s="11" t="n"/>
      <c r="H38" s="11" t="n"/>
      <c r="I38" s="12" t="n"/>
      <c r="J38" s="11" t="n"/>
      <c r="K38" s="11" t="n"/>
      <c r="L38" s="11" t="n"/>
      <c r="M38" s="13" t="n"/>
      <c r="N38" s="13" t="n"/>
      <c r="O38" s="10" t="n"/>
      <c r="P38" s="10" t="n"/>
      <c r="Q38" s="10" t="n"/>
      <c r="R38" s="10" t="n"/>
      <c r="S38" s="10" t="n"/>
      <c r="T38" s="10" t="n"/>
      <c r="U38" s="15" t="n"/>
      <c r="V38" s="10" t="n"/>
    </row>
    <row customHeight="1" ht="60" r="39" spans="1:22">
      <c r="A39" s="24" t="s">
        <v>119</v>
      </c>
      <c r="B39" s="25" t="s">
        <v>461</v>
      </c>
      <c r="C39" s="11" t="n"/>
      <c r="D39" s="11" t="n"/>
      <c r="E39" s="11" t="n"/>
      <c r="F39" s="11" t="n"/>
      <c r="G39" s="11" t="n"/>
      <c r="H39" s="26" t="s">
        <v>256</v>
      </c>
      <c r="I39" s="12" t="n"/>
      <c r="J39" s="16" t="n">
        <v>2</v>
      </c>
      <c r="K39" s="11" t="n"/>
      <c r="L39" s="11" t="n"/>
      <c r="M39" s="17" t="n">
        <v>10</v>
      </c>
      <c r="N39" s="17" t="s">
        <v>462</v>
      </c>
      <c r="O39" s="10" t="n"/>
      <c r="P39" s="10" t="n"/>
      <c r="Q39" s="10" t="n"/>
      <c r="R39" s="10" t="n"/>
      <c r="S39" s="10" t="n"/>
      <c r="T39" s="10" t="n"/>
      <c r="U39" s="24" t="s">
        <v>550</v>
      </c>
      <c r="V39" s="25" t="s">
        <v>463</v>
      </c>
    </row>
    <row r="40" spans="1:22">
      <c r="A40" s="27" t="s">
        <v>464</v>
      </c>
      <c r="B40" s="10" t="n"/>
      <c r="C40" s="28">
        <f>SUM(SUMIF(C5:C39,"&lt;&gt;",$I5:$I39))+SUM(SUMIF(C5:C39,"&lt;&gt;",$J5:$J39))+SUM(SUMIF(C5:C39,"&lt;&gt;",$K5:$K39))</f>
        <v/>
      </c>
      <c r="D40" s="28">
        <f>SUM(SUMIF(D5:D39,"&lt;&gt;",$I5:$I39))+SUM(SUMIF(D5:D39,"&lt;&gt;",$J5:$J39))+SUM(SUMIF(D5:D39,"&lt;&gt;",$K5:$K39))</f>
        <v/>
      </c>
      <c r="E40" s="28">
        <f>SUM(SUMIF(E5:E39,"&lt;&gt;",$I5:$I39))+SUM(SUMIF(E5:E39,"&lt;&gt;",$J5:$J39))+SUM(SUMIF(E5:E39,"&lt;&gt;",$K5:$K39))</f>
        <v/>
      </c>
      <c r="F40" s="28">
        <f>SUM(SUMIF(F5:F39,"&lt;&gt;",$I5:$I39))+SUM(SUMIF(F5:F39,"&lt;&gt;",$J5:$J39))+SUM(SUMIF(F5:F39,"&lt;&gt;",$K5:$K39))</f>
        <v/>
      </c>
      <c r="G40" s="28">
        <f>SUM(SUMIF(G5:G39,"&lt;&gt;",$I5:$I39))+SUM(SUMIF(G5:G39,"&lt;&gt;",$J5:$J39))+SUM(SUMIF(G5:G39,"&lt;&gt;",$K5:$K39))</f>
        <v/>
      </c>
      <c r="H40" s="28">
        <f>SUM(SUMIF(H5:H39,"&lt;&gt;",$I5:$I39))+SUM(SUMIF(H5:H39,"&lt;&gt;",$J5:$J39))+SUM(SUMIF(H5:H39,"&lt;&gt;",$K5:$K39))</f>
        <v/>
      </c>
      <c r="I40" s="29">
        <f>SUM(C40:H40)</f>
        <v/>
      </c>
      <c r="J40" s="11" t="n"/>
      <c r="K40" s="11" t="n"/>
      <c r="L40" s="11" t="n"/>
      <c r="M40" s="13" t="n"/>
      <c r="N40" s="13" t="n"/>
      <c r="O40" s="30" t="n"/>
      <c r="P40" s="10" t="n"/>
      <c r="Q40" s="10" t="n"/>
      <c r="R40" s="10" t="n"/>
      <c r="S40" s="10" t="n"/>
      <c r="T40" s="10" t="n"/>
      <c r="U40" s="15" t="n"/>
      <c r="V40" s="10" t="n"/>
    </row>
    <row r="41" spans="1:22">
      <c r="A41" s="31" t="s">
        <v>465</v>
      </c>
      <c r="B41" s="10" t="n"/>
      <c r="C41" s="32">
        <f>SUM(SUMIF(C5:C39,"&lt;&gt;",$M5:$M39))</f>
        <v/>
      </c>
      <c r="D41" s="32">
        <f>SUM(SUMIF(D5:D39,"&lt;&gt;",$M5:$M39))</f>
        <v/>
      </c>
      <c r="E41" s="32">
        <f>SUM(SUMIF(E5:E39,"&lt;&gt;",$M5:$M39))</f>
        <v/>
      </c>
      <c r="F41" s="32">
        <f>SUM(SUMIF(F5:F39,"&lt;&gt;",$M5:$M39))</f>
        <v/>
      </c>
      <c r="G41" s="32">
        <f>SUM(SUMIF(G5:G39,"&lt;&gt;",$M5:$M39))</f>
        <v/>
      </c>
      <c r="H41" s="32">
        <f>SUM(SUMIF(H5:H39,"&lt;&gt;",$M5:$M39))</f>
        <v/>
      </c>
      <c r="I41" s="33">
        <f>SUM(C41:H41)</f>
        <v/>
      </c>
      <c r="J41" s="11" t="n"/>
      <c r="K41" s="11" t="n"/>
      <c r="L41" s="11" t="n"/>
      <c r="M41" s="13" t="n"/>
      <c r="N41" s="13" t="n"/>
      <c r="O41" s="30" t="n"/>
      <c r="P41" s="10" t="n"/>
      <c r="Q41" s="10" t="n"/>
      <c r="R41" s="10" t="n"/>
      <c r="S41" s="10" t="n"/>
      <c r="T41" s="10" t="n"/>
      <c r="U41" s="15" t="n"/>
      <c r="V41" s="10" t="n"/>
    </row>
    <row r="42" spans="1:22">
      <c r="A42" s="34" t="s">
        <v>466</v>
      </c>
      <c r="B42" s="10" t="n"/>
      <c r="C42" s="35">
        <f>SUMPRODUCT(--(C5:C39&lt;&gt;"")*--($N5:$N39="K"))</f>
        <v/>
      </c>
      <c r="D42" s="35">
        <f>SUMPRODUCT(--(D5:D39&lt;&gt;"")*--($N5:$N39="K"))</f>
        <v/>
      </c>
      <c r="E42" s="35">
        <f>SUMPRODUCT(--(E5:E39&lt;&gt;"")*--($N5:$N39="K"))</f>
        <v/>
      </c>
      <c r="F42" s="35">
        <f>SUMPRODUCT(--(F5:F39&lt;&gt;"")*--($N5:$N39="K"))</f>
        <v/>
      </c>
      <c r="G42" s="35">
        <f>SUMPRODUCT(--(G5:G39&lt;&gt;"")*--($N5:$N39="K"))</f>
        <v/>
      </c>
      <c r="H42" s="35">
        <f>SUMPRODUCT(--(H5:H39&lt;&gt;"")*--($N5:$N39="K"))</f>
        <v/>
      </c>
      <c r="I42" s="36">
        <f>SUM(C42:H42)</f>
        <v/>
      </c>
      <c r="J42" s="11" t="n"/>
      <c r="K42" s="11" t="n"/>
      <c r="L42" s="11" t="n"/>
      <c r="M42" s="13" t="n"/>
      <c r="N42" s="13" t="n"/>
      <c r="O42" s="30" t="n"/>
      <c r="P42" s="10" t="n"/>
      <c r="Q42" s="10" t="n"/>
      <c r="R42" s="10" t="n"/>
      <c r="S42" s="10" t="n"/>
      <c r="T42" s="10" t="n"/>
      <c r="U42" s="15" t="n"/>
      <c r="V42" s="10" t="n"/>
    </row>
    <row r="43" spans="1:22">
      <c r="A43" s="20" t="s">
        <v>7</v>
      </c>
      <c r="B43" s="10" t="n"/>
      <c r="C43" s="21" t="n"/>
      <c r="D43" s="11" t="n"/>
      <c r="E43" s="11" t="n"/>
      <c r="F43" s="11" t="n"/>
      <c r="G43" s="11" t="n"/>
      <c r="H43" s="11" t="n"/>
      <c r="I43" s="12" t="n"/>
      <c r="J43" s="11" t="n"/>
      <c r="K43" s="11" t="n"/>
      <c r="L43" s="11" t="n"/>
      <c r="M43" s="13" t="n"/>
      <c r="N43" s="13" t="n"/>
      <c r="O43" s="22" t="n"/>
      <c r="P43" s="10" t="n"/>
      <c r="Q43" s="10" t="n"/>
      <c r="R43" s="10" t="n"/>
      <c r="S43" s="10" t="n"/>
      <c r="T43" s="10" t="n"/>
      <c r="U43" s="23" t="n"/>
      <c r="V43" s="10" t="n"/>
    </row>
    <row customHeight="1" ht="17" r="44" spans="1:22">
      <c r="A44" s="9" t="s">
        <v>322</v>
      </c>
      <c r="B44" s="10" t="n"/>
      <c r="C44" s="11" t="n"/>
      <c r="D44" s="11" t="n"/>
      <c r="E44" s="11" t="n"/>
      <c r="F44" s="11" t="n"/>
      <c r="G44" s="11" t="n"/>
      <c r="H44" s="11" t="n"/>
      <c r="I44" s="12" t="n"/>
      <c r="J44" s="11" t="n"/>
      <c r="K44" s="11" t="n"/>
      <c r="L44" s="11" t="n"/>
      <c r="M44" s="13" t="n"/>
      <c r="N44" s="13" t="n"/>
      <c r="O44" s="10" t="n"/>
      <c r="P44" s="10" t="n"/>
      <c r="Q44" s="10" t="n"/>
      <c r="R44" s="10" t="n"/>
      <c r="S44" s="10" t="n"/>
      <c r="T44" s="10" t="n"/>
      <c r="U44" s="15" t="n"/>
      <c r="V44" s="10" t="n"/>
    </row>
    <row customHeight="1" ht="15" r="45" spans="1:22">
      <c r="A45" s="24" t="s">
        <v>161</v>
      </c>
      <c r="B45" s="25" t="s">
        <v>569</v>
      </c>
      <c r="C45" s="11" t="n"/>
      <c r="D45" s="11" t="n"/>
      <c r="E45" s="11" t="n"/>
      <c r="F45" s="11" t="n"/>
      <c r="G45" s="41" t="s">
        <v>350</v>
      </c>
      <c r="H45" s="11" t="n"/>
      <c r="I45" s="18" t="n">
        <v>2</v>
      </c>
      <c r="J45" s="11" t="n"/>
      <c r="K45" s="11" t="n"/>
      <c r="L45" s="11" t="n"/>
      <c r="M45" s="17" t="n">
        <v>3</v>
      </c>
      <c r="N45" s="17" t="s">
        <v>266</v>
      </c>
      <c r="O45" s="38" t="s">
        <v>570</v>
      </c>
      <c r="P45" s="38" t="s">
        <v>571</v>
      </c>
      <c r="Q45" s="10" t="n"/>
      <c r="R45" s="10" t="n"/>
      <c r="S45" s="10" t="n"/>
      <c r="T45" s="10" t="n"/>
      <c r="U45" s="24" t="s">
        <v>547</v>
      </c>
      <c r="V45" s="25" t="s"/>
    </row>
    <row customHeight="1" ht="30" r="46" spans="1:22">
      <c r="A46" s="24" t="s">
        <v>123</v>
      </c>
      <c r="B46" s="25" t="s">
        <v>476</v>
      </c>
      <c r="C46" s="11" t="n"/>
      <c r="D46" s="11" t="n"/>
      <c r="E46" s="11" t="n"/>
      <c r="F46" s="11" t="n"/>
      <c r="G46" s="11" t="n"/>
      <c r="H46" s="41" t="s">
        <v>350</v>
      </c>
      <c r="I46" s="18" t="n">
        <v>2</v>
      </c>
      <c r="J46" s="11" t="n"/>
      <c r="K46" s="11" t="n"/>
      <c r="L46" s="11" t="n"/>
      <c r="M46" s="17" t="n">
        <v>3</v>
      </c>
      <c r="N46" s="17" t="s">
        <v>266</v>
      </c>
      <c r="O46" s="14" t="s">
        <v>477</v>
      </c>
      <c r="P46" s="14" t="s">
        <v>478</v>
      </c>
      <c r="Q46" s="14" t="s">
        <v>479</v>
      </c>
      <c r="R46" s="14" t="s">
        <v>480</v>
      </c>
      <c r="S46" s="14" t="s">
        <v>267</v>
      </c>
      <c r="T46" s="25" t="s"/>
      <c r="U46" s="24" t="s">
        <v>481</v>
      </c>
      <c r="V46" s="25" t="s">
        <v>482</v>
      </c>
    </row>
    <row customHeight="1" ht="30" r="47" spans="1:22">
      <c r="A47" s="24" t="s">
        <v>124</v>
      </c>
      <c r="B47" s="25" t="s">
        <v>483</v>
      </c>
      <c r="C47" s="11" t="n"/>
      <c r="D47" s="11" t="n"/>
      <c r="E47" s="11" t="n"/>
      <c r="F47" s="11" t="n"/>
      <c r="G47" s="11" t="n"/>
      <c r="H47" s="41" t="s">
        <v>350</v>
      </c>
      <c r="I47" s="12" t="n"/>
      <c r="J47" s="16" t="n">
        <v>2</v>
      </c>
      <c r="K47" s="11" t="n"/>
      <c r="L47" s="11" t="n"/>
      <c r="M47" s="17" t="n">
        <v>2</v>
      </c>
      <c r="N47" s="17" t="s">
        <v>271</v>
      </c>
      <c r="O47" s="38" t="s">
        <v>474</v>
      </c>
      <c r="P47" s="38" t="s">
        <v>475</v>
      </c>
      <c r="Q47" s="10" t="n"/>
      <c r="R47" s="10" t="n"/>
      <c r="S47" s="10" t="n"/>
      <c r="T47" s="10" t="n"/>
      <c r="U47" s="15" t="n"/>
      <c r="V47" s="10" t="n"/>
    </row>
    <row customHeight="1" ht="15" r="48" spans="1:22">
      <c r="A48" s="24" t="s">
        <v>162</v>
      </c>
      <c r="B48" s="25" t="s">
        <v>572</v>
      </c>
      <c r="C48" s="11" t="n"/>
      <c r="D48" s="11" t="n"/>
      <c r="E48" s="11" t="n"/>
      <c r="F48" s="41" t="s">
        <v>350</v>
      </c>
      <c r="G48" s="11" t="n"/>
      <c r="H48" s="11" t="n"/>
      <c r="I48" s="18" t="n">
        <v>2</v>
      </c>
      <c r="J48" s="11" t="n"/>
      <c r="K48" s="11" t="n"/>
      <c r="L48" s="11" t="n"/>
      <c r="M48" s="17" t="n">
        <v>3</v>
      </c>
      <c r="N48" s="17" t="s">
        <v>266</v>
      </c>
      <c r="O48" s="14" t="s">
        <v>267</v>
      </c>
      <c r="P48" s="25" t="s"/>
      <c r="Q48" s="10" t="n"/>
      <c r="R48" s="10" t="n"/>
      <c r="S48" s="10" t="n"/>
      <c r="T48" s="10" t="n"/>
      <c r="U48" s="24" t="s">
        <v>573</v>
      </c>
      <c r="V48" s="10" t="n"/>
    </row>
    <row customHeight="1" ht="30" r="49" spans="1:22">
      <c r="A49" s="24" t="s">
        <v>163</v>
      </c>
      <c r="B49" s="25" t="s">
        <v>574</v>
      </c>
      <c r="C49" s="11" t="n"/>
      <c r="D49" s="11" t="n"/>
      <c r="E49" s="11" t="n"/>
      <c r="F49" s="41" t="s">
        <v>350</v>
      </c>
      <c r="G49" s="11" t="n"/>
      <c r="H49" s="11" t="n"/>
      <c r="I49" s="12" t="n"/>
      <c r="J49" s="16" t="n">
        <v>2</v>
      </c>
      <c r="K49" s="11" t="n"/>
      <c r="L49" s="11" t="n"/>
      <c r="M49" s="17" t="n">
        <v>2</v>
      </c>
      <c r="N49" s="17" t="s">
        <v>271</v>
      </c>
      <c r="O49" s="38" t="s">
        <v>575</v>
      </c>
      <c r="P49" s="38" t="s">
        <v>576</v>
      </c>
      <c r="Q49" s="10" t="n"/>
      <c r="R49" s="10" t="n"/>
      <c r="S49" s="10" t="n"/>
      <c r="T49" s="10" t="n"/>
      <c r="U49" s="15" t="n"/>
      <c r="V49" s="10" t="n"/>
    </row>
    <row customHeight="1" ht="17" r="50" spans="1:22">
      <c r="A50" s="9" t="s">
        <v>291</v>
      </c>
      <c r="B50" s="10" t="n"/>
      <c r="C50" s="11" t="n"/>
      <c r="D50" s="11" t="n"/>
      <c r="E50" s="11" t="n"/>
      <c r="F50" s="11" t="n"/>
      <c r="G50" s="11" t="n"/>
      <c r="H50" s="11" t="n"/>
      <c r="I50" s="12" t="n"/>
      <c r="J50" s="11" t="n"/>
      <c r="K50" s="11" t="n"/>
      <c r="L50" s="11" t="n"/>
      <c r="M50" s="13" t="n"/>
      <c r="N50" s="13" t="n"/>
      <c r="O50" s="10" t="n"/>
      <c r="P50" s="10" t="n"/>
      <c r="Q50" s="10" t="n"/>
      <c r="R50" s="10" t="n"/>
      <c r="S50" s="10" t="n"/>
      <c r="T50" s="10" t="n"/>
      <c r="U50" s="15" t="n"/>
      <c r="V50" s="10" t="n"/>
    </row>
    <row customHeight="1" ht="30" r="51" spans="1:22">
      <c r="A51" s="24" t="s">
        <v>164</v>
      </c>
      <c r="B51" s="25" t="s">
        <v>577</v>
      </c>
      <c r="C51" s="11" t="n"/>
      <c r="D51" s="11" t="n"/>
      <c r="E51" s="11" t="n"/>
      <c r="F51" s="41" t="s">
        <v>350</v>
      </c>
      <c r="G51" s="11" t="n"/>
      <c r="H51" s="11" t="n"/>
      <c r="I51" s="18" t="n">
        <v>2</v>
      </c>
      <c r="J51" s="11" t="n"/>
      <c r="K51" s="11" t="n"/>
      <c r="L51" s="11" t="n"/>
      <c r="M51" s="17" t="n">
        <v>3</v>
      </c>
      <c r="N51" s="17" t="s">
        <v>266</v>
      </c>
      <c r="O51" s="14" t="s">
        <v>578</v>
      </c>
      <c r="P51" s="14" t="s">
        <v>579</v>
      </c>
      <c r="Q51" s="14" t="s">
        <v>267</v>
      </c>
      <c r="R51" s="25" t="s"/>
      <c r="S51" s="10" t="n"/>
      <c r="T51" s="10" t="n"/>
      <c r="U51" s="24" t="s">
        <v>580</v>
      </c>
      <c r="V51" s="25" t="s">
        <v>581</v>
      </c>
    </row>
    <row customHeight="1" ht="15" r="52" spans="1:22">
      <c r="A52" s="24" t="s">
        <v>165</v>
      </c>
      <c r="B52" s="25" t="s">
        <v>582</v>
      </c>
      <c r="C52" s="11" t="n"/>
      <c r="D52" s="11" t="n"/>
      <c r="E52" s="11" t="n"/>
      <c r="F52" s="41" t="s">
        <v>350</v>
      </c>
      <c r="G52" s="11" t="n"/>
      <c r="H52" s="11" t="n"/>
      <c r="I52" s="12" t="n"/>
      <c r="J52" s="16" t="n">
        <v>2</v>
      </c>
      <c r="K52" s="11" t="n"/>
      <c r="L52" s="11" t="n"/>
      <c r="M52" s="17" t="n">
        <v>3</v>
      </c>
      <c r="N52" s="17" t="s">
        <v>271</v>
      </c>
      <c r="O52" s="38" t="s">
        <v>414</v>
      </c>
      <c r="P52" s="38" t="s">
        <v>415</v>
      </c>
      <c r="Q52" s="38" t="s">
        <v>380</v>
      </c>
      <c r="R52" s="38" t="s">
        <v>381</v>
      </c>
      <c r="S52" s="10" t="n"/>
      <c r="T52" s="10" t="n"/>
      <c r="U52" s="15" t="n"/>
      <c r="V52" s="10" t="n"/>
    </row>
    <row customHeight="1" ht="15" r="53" spans="1:22">
      <c r="A53" s="24" t="s">
        <v>166</v>
      </c>
      <c r="B53" s="25" t="s">
        <v>583</v>
      </c>
      <c r="C53" s="11" t="n"/>
      <c r="D53" s="11" t="n"/>
      <c r="E53" s="11" t="n"/>
      <c r="F53" s="11" t="n"/>
      <c r="G53" s="11" t="n"/>
      <c r="H53" s="41" t="s">
        <v>350</v>
      </c>
      <c r="I53" s="18" t="n">
        <v>2</v>
      </c>
      <c r="J53" s="11" t="n"/>
      <c r="K53" s="11" t="n"/>
      <c r="L53" s="11" t="n"/>
      <c r="M53" s="17" t="n">
        <v>3</v>
      </c>
      <c r="N53" s="17" t="s">
        <v>266</v>
      </c>
      <c r="O53" s="14" t="s">
        <v>267</v>
      </c>
      <c r="P53" s="25" t="s"/>
      <c r="Q53" s="10" t="n"/>
      <c r="R53" s="10" t="n"/>
      <c r="S53" s="10" t="n"/>
      <c r="T53" s="10" t="n"/>
      <c r="U53" s="24" t="s">
        <v>426</v>
      </c>
      <c r="V53" s="10" t="n"/>
    </row>
    <row customHeight="1" ht="30" r="54" spans="1:22">
      <c r="A54" s="24" t="s">
        <v>167</v>
      </c>
      <c r="B54" s="25" t="s">
        <v>584</v>
      </c>
      <c r="C54" s="11" t="n"/>
      <c r="D54" s="11" t="n"/>
      <c r="E54" s="11" t="n"/>
      <c r="F54" s="11" t="n"/>
      <c r="G54" s="11" t="n"/>
      <c r="H54" s="41" t="s">
        <v>350</v>
      </c>
      <c r="I54" s="12" t="n"/>
      <c r="J54" s="16" t="n">
        <v>2</v>
      </c>
      <c r="K54" s="11" t="n"/>
      <c r="L54" s="11" t="n"/>
      <c r="M54" s="17" t="n">
        <v>3</v>
      </c>
      <c r="N54" s="17" t="s">
        <v>271</v>
      </c>
      <c r="O54" s="38" t="s">
        <v>414</v>
      </c>
      <c r="P54" s="38" t="s">
        <v>415</v>
      </c>
      <c r="Q54" s="38" t="s">
        <v>380</v>
      </c>
      <c r="R54" s="38" t="s">
        <v>381</v>
      </c>
      <c r="S54" s="38" t="s">
        <v>474</v>
      </c>
      <c r="T54" s="38" t="s">
        <v>475</v>
      </c>
      <c r="U54" s="15" t="n"/>
      <c r="V54" s="10" t="n"/>
    </row>
    <row customHeight="1" ht="17" r="55" spans="1:22">
      <c r="A55" s="9" t="s">
        <v>299</v>
      </c>
      <c r="B55" s="10" t="n"/>
      <c r="C55" s="11" t="n"/>
      <c r="D55" s="11" t="n"/>
      <c r="E55" s="11" t="n"/>
      <c r="F55" s="11" t="n"/>
      <c r="G55" s="11" t="n"/>
      <c r="H55" s="11" t="n"/>
      <c r="I55" s="12" t="n"/>
      <c r="J55" s="11" t="n"/>
      <c r="K55" s="11" t="n"/>
      <c r="L55" s="11" t="n"/>
      <c r="M55" s="13" t="n"/>
      <c r="N55" s="13" t="n"/>
      <c r="O55" s="10" t="n"/>
      <c r="P55" s="10" t="n"/>
      <c r="Q55" s="10" t="n"/>
      <c r="R55" s="10" t="n"/>
      <c r="S55" s="10" t="n"/>
      <c r="T55" s="10" t="n"/>
      <c r="U55" s="15" t="n"/>
      <c r="V55" s="10" t="n"/>
    </row>
    <row customHeight="1" ht="23" r="56" spans="1:22">
      <c r="A56" s="24" t="s">
        <v>168</v>
      </c>
      <c r="B56" s="25" t="s">
        <v>585</v>
      </c>
      <c r="C56" s="11" t="n"/>
      <c r="D56" s="11" t="n"/>
      <c r="E56" s="11" t="n"/>
      <c r="F56" s="11" t="n"/>
      <c r="G56" s="41" t="s">
        <v>350</v>
      </c>
      <c r="H56" s="11" t="n"/>
      <c r="I56" s="18" t="n">
        <v>2</v>
      </c>
      <c r="J56" s="11" t="n"/>
      <c r="K56" s="11" t="n"/>
      <c r="L56" s="11" t="n"/>
      <c r="M56" s="17" t="n">
        <v>3</v>
      </c>
      <c r="N56" s="17" t="s">
        <v>266</v>
      </c>
      <c r="O56" s="14" t="s">
        <v>267</v>
      </c>
      <c r="P56" s="25" t="s"/>
      <c r="Q56" s="10" t="n"/>
      <c r="R56" s="10" t="n"/>
      <c r="S56" s="10" t="n"/>
      <c r="T56" s="10" t="n"/>
      <c r="U56" s="24" t="s">
        <v>555</v>
      </c>
      <c r="V56" s="25" t="s">
        <v>482</v>
      </c>
    </row>
    <row customHeight="1" ht="23" r="57" spans="1:22">
      <c r="A57" s="24" t="s">
        <v>169</v>
      </c>
      <c r="B57" s="25" t="s">
        <v>586</v>
      </c>
      <c r="C57" s="11" t="n"/>
      <c r="D57" s="11" t="n"/>
      <c r="E57" s="11" t="n"/>
      <c r="F57" s="11" t="n"/>
      <c r="G57" s="41" t="s">
        <v>350</v>
      </c>
      <c r="H57" s="11" t="n"/>
      <c r="I57" s="12" t="n"/>
      <c r="J57" s="16" t="n">
        <v>2</v>
      </c>
      <c r="K57" s="11" t="n"/>
      <c r="L57" s="11" t="n"/>
      <c r="M57" s="17" t="n">
        <v>2</v>
      </c>
      <c r="N57" s="17" t="s">
        <v>271</v>
      </c>
      <c r="O57" s="38" t="s">
        <v>587</v>
      </c>
      <c r="P57" s="38" t="s">
        <v>588</v>
      </c>
      <c r="Q57" s="10" t="n"/>
      <c r="R57" s="10" t="n"/>
      <c r="S57" s="10" t="n"/>
      <c r="T57" s="10" t="n"/>
      <c r="U57" s="15" t="n"/>
      <c r="V57" s="10" t="n"/>
    </row>
    <row customHeight="1" ht="15" r="58" spans="1:22">
      <c r="A58" s="24" t="s">
        <v>170</v>
      </c>
      <c r="B58" s="25" t="s">
        <v>589</v>
      </c>
      <c r="C58" s="11" t="n"/>
      <c r="D58" s="11" t="n"/>
      <c r="E58" s="41" t="s">
        <v>350</v>
      </c>
      <c r="F58" s="11" t="n"/>
      <c r="G58" s="11" t="n"/>
      <c r="H58" s="11" t="n"/>
      <c r="I58" s="18" t="n">
        <v>2</v>
      </c>
      <c r="J58" s="11" t="n"/>
      <c r="K58" s="11" t="n"/>
      <c r="L58" s="11" t="n"/>
      <c r="M58" s="17" t="n">
        <v>3</v>
      </c>
      <c r="N58" s="17" t="s">
        <v>266</v>
      </c>
      <c r="O58" s="14" t="s">
        <v>267</v>
      </c>
      <c r="P58" s="25" t="s"/>
      <c r="Q58" s="10" t="n"/>
      <c r="R58" s="10" t="n"/>
      <c r="S58" s="10" t="n"/>
      <c r="T58" s="10" t="n"/>
      <c r="U58" s="24" t="s">
        <v>590</v>
      </c>
      <c r="V58" s="25" t="s">
        <v>529</v>
      </c>
    </row>
    <row customHeight="1" ht="15" r="59" spans="1:22">
      <c r="A59" s="24" t="s">
        <v>171</v>
      </c>
      <c r="B59" s="25" t="s">
        <v>591</v>
      </c>
      <c r="C59" s="11" t="n"/>
      <c r="D59" s="11" t="n"/>
      <c r="E59" s="41" t="s">
        <v>350</v>
      </c>
      <c r="F59" s="11" t="n"/>
      <c r="G59" s="11" t="n"/>
      <c r="H59" s="11" t="n"/>
      <c r="I59" s="12" t="n"/>
      <c r="J59" s="16" t="n">
        <v>2</v>
      </c>
      <c r="K59" s="11" t="n"/>
      <c r="L59" s="11" t="n"/>
      <c r="M59" s="17" t="n">
        <v>3</v>
      </c>
      <c r="N59" s="17" t="s">
        <v>271</v>
      </c>
      <c r="O59" s="38" t="s">
        <v>526</v>
      </c>
      <c r="P59" s="38" t="s">
        <v>527</v>
      </c>
      <c r="Q59" s="10" t="n"/>
      <c r="R59" s="10" t="n"/>
      <c r="S59" s="10" t="n"/>
      <c r="T59" s="10" t="n"/>
      <c r="U59" s="15" t="n"/>
      <c r="V59" s="10" t="n"/>
    </row>
    <row customHeight="1" ht="15" r="60" spans="1:22">
      <c r="A60" s="24" t="s">
        <v>172</v>
      </c>
      <c r="B60" s="25" t="s">
        <v>592</v>
      </c>
      <c r="C60" s="11" t="n"/>
      <c r="D60" s="11" t="n"/>
      <c r="E60" s="11" t="n"/>
      <c r="F60" s="11" t="n"/>
      <c r="G60" s="41" t="s">
        <v>350</v>
      </c>
      <c r="H60" s="11" t="n"/>
      <c r="I60" s="18" t="n">
        <v>2</v>
      </c>
      <c r="J60" s="11" t="n"/>
      <c r="K60" s="11" t="n"/>
      <c r="L60" s="11" t="n"/>
      <c r="M60" s="17" t="n">
        <v>3</v>
      </c>
      <c r="N60" s="17" t="s">
        <v>266</v>
      </c>
      <c r="O60" s="14" t="s">
        <v>267</v>
      </c>
      <c r="P60" s="25" t="s"/>
      <c r="Q60" s="10" t="n"/>
      <c r="R60" s="10" t="n"/>
      <c r="S60" s="10" t="n"/>
      <c r="T60" s="10" t="n"/>
      <c r="U60" s="24" t="s">
        <v>431</v>
      </c>
      <c r="V60" s="25" t="s">
        <v>294</v>
      </c>
    </row>
    <row customHeight="1" ht="30" r="61" spans="1:22">
      <c r="A61" s="24" t="s">
        <v>173</v>
      </c>
      <c r="B61" s="25" t="s">
        <v>593</v>
      </c>
      <c r="C61" s="11" t="n"/>
      <c r="D61" s="11" t="n"/>
      <c r="E61" s="11" t="n"/>
      <c r="F61" s="11" t="n"/>
      <c r="G61" s="41" t="s">
        <v>350</v>
      </c>
      <c r="H61" s="11" t="n"/>
      <c r="I61" s="12" t="n"/>
      <c r="J61" s="16" t="n">
        <v>2</v>
      </c>
      <c r="K61" s="11" t="n"/>
      <c r="L61" s="11" t="n"/>
      <c r="M61" s="17" t="n">
        <v>3</v>
      </c>
      <c r="N61" s="17" t="s">
        <v>271</v>
      </c>
      <c r="O61" s="38" t="s">
        <v>594</v>
      </c>
      <c r="P61" s="38" t="s">
        <v>595</v>
      </c>
      <c r="Q61" s="38" t="s">
        <v>278</v>
      </c>
      <c r="R61" s="38" t="s">
        <v>279</v>
      </c>
      <c r="S61" s="10" t="n"/>
      <c r="T61" s="10" t="n"/>
      <c r="U61" s="15" t="n"/>
      <c r="V61" s="10" t="n"/>
    </row>
    <row customHeight="1" ht="17" r="62" spans="1:22">
      <c r="A62" s="9" t="s">
        <v>433</v>
      </c>
      <c r="B62" s="10" t="n"/>
      <c r="C62" s="11" t="n"/>
      <c r="D62" s="11" t="n"/>
      <c r="E62" s="11" t="n"/>
      <c r="F62" s="11" t="n"/>
      <c r="G62" s="11" t="n"/>
      <c r="H62" s="11" t="n"/>
      <c r="I62" s="12" t="n"/>
      <c r="J62" s="11" t="n"/>
      <c r="K62" s="11" t="n"/>
      <c r="L62" s="11" t="n"/>
      <c r="M62" s="13" t="n"/>
      <c r="N62" s="13" t="n"/>
      <c r="O62" s="10" t="n"/>
      <c r="P62" s="10" t="n"/>
      <c r="Q62" s="10" t="n"/>
      <c r="R62" s="10" t="n"/>
      <c r="S62" s="10" t="n"/>
      <c r="T62" s="10" t="n"/>
      <c r="U62" s="15" t="n"/>
      <c r="V62" s="10" t="n"/>
    </row>
    <row customHeight="1" ht="15" r="63" spans="1:22">
      <c r="A63" s="24" t="s">
        <v>174</v>
      </c>
      <c r="B63" s="25" t="s">
        <v>596</v>
      </c>
      <c r="C63" s="11" t="n"/>
      <c r="D63" s="11" t="n"/>
      <c r="E63" s="11" t="n"/>
      <c r="F63" s="11" t="n"/>
      <c r="G63" s="41" t="s">
        <v>350</v>
      </c>
      <c r="H63" s="11" t="n"/>
      <c r="I63" s="18" t="n">
        <v>2</v>
      </c>
      <c r="J63" s="11" t="n"/>
      <c r="K63" s="11" t="n"/>
      <c r="L63" s="11" t="n"/>
      <c r="M63" s="17" t="n">
        <v>3</v>
      </c>
      <c r="N63" s="17" t="s">
        <v>266</v>
      </c>
      <c r="O63" s="14" t="s">
        <v>267</v>
      </c>
      <c r="P63" s="25" t="s"/>
      <c r="Q63" s="10" t="n"/>
      <c r="R63" s="10" t="n"/>
      <c r="S63" s="10" t="n"/>
      <c r="T63" s="10" t="n"/>
      <c r="U63" s="24" t="s">
        <v>597</v>
      </c>
      <c r="V63" s="25" t="s"/>
    </row>
    <row customHeight="1" ht="15" r="64" spans="1:22">
      <c r="A64" s="24" t="s">
        <v>175</v>
      </c>
      <c r="B64" s="25" t="s">
        <v>598</v>
      </c>
      <c r="C64" s="11" t="n"/>
      <c r="D64" s="11" t="n"/>
      <c r="E64" s="11" t="n"/>
      <c r="F64" s="11" t="n"/>
      <c r="G64" s="41" t="s">
        <v>350</v>
      </c>
      <c r="H64" s="11" t="n"/>
      <c r="I64" s="12" t="n"/>
      <c r="J64" s="16" t="n">
        <v>2</v>
      </c>
      <c r="K64" s="11" t="n"/>
      <c r="L64" s="11" t="n"/>
      <c r="M64" s="17" t="n">
        <v>3</v>
      </c>
      <c r="N64" s="17" t="s">
        <v>271</v>
      </c>
      <c r="O64" s="38" t="s">
        <v>458</v>
      </c>
      <c r="P64" s="38" t="s">
        <v>459</v>
      </c>
      <c r="Q64" s="10" t="n"/>
      <c r="R64" s="10" t="n"/>
      <c r="S64" s="10" t="n"/>
      <c r="T64" s="10" t="n"/>
      <c r="U64" s="15" t="n"/>
      <c r="V64" s="25" t="s"/>
    </row>
    <row customHeight="1" ht="45" r="65" spans="1:22">
      <c r="A65" s="24" t="s">
        <v>176</v>
      </c>
      <c r="B65" s="25" t="s">
        <v>599</v>
      </c>
      <c r="C65" s="11" t="n"/>
      <c r="D65" s="11" t="n"/>
      <c r="E65" s="11" t="n"/>
      <c r="F65" s="41" t="s">
        <v>350</v>
      </c>
      <c r="G65" s="11" t="n"/>
      <c r="H65" s="11" t="n"/>
      <c r="I65" s="12" t="n"/>
      <c r="J65" s="16" t="n">
        <v>2</v>
      </c>
      <c r="K65" s="11" t="n"/>
      <c r="L65" s="16" t="n">
        <v>1</v>
      </c>
      <c r="M65" s="17" t="n">
        <v>4</v>
      </c>
      <c r="N65" s="17" t="s">
        <v>271</v>
      </c>
      <c r="O65" s="38" t="s">
        <v>441</v>
      </c>
      <c r="P65" s="38" t="s">
        <v>442</v>
      </c>
      <c r="Q65" s="10" t="n"/>
      <c r="R65" s="10" t="n"/>
      <c r="S65" s="10" t="n"/>
      <c r="T65" s="10" t="n"/>
      <c r="U65" s="24" t="s">
        <v>559</v>
      </c>
      <c r="V65" s="25" t="s">
        <v>600</v>
      </c>
    </row>
    <row customHeight="1" ht="17" r="66" spans="1:22">
      <c r="A66" s="9" t="s">
        <v>359</v>
      </c>
      <c r="B66" s="10" t="n"/>
      <c r="C66" s="11" t="n"/>
      <c r="D66" s="11" t="n"/>
      <c r="E66" s="11" t="n"/>
      <c r="F66" s="11" t="n"/>
      <c r="G66" s="11" t="n"/>
      <c r="H66" s="11" t="n"/>
      <c r="I66" s="12" t="n"/>
      <c r="J66" s="11" t="n"/>
      <c r="K66" s="11" t="n"/>
      <c r="L66" s="11" t="n"/>
      <c r="M66" s="13" t="n"/>
      <c r="N66" s="13" t="n"/>
      <c r="O66" s="10" t="n"/>
      <c r="P66" s="10" t="n"/>
      <c r="Q66" s="10" t="n"/>
      <c r="R66" s="10" t="n"/>
      <c r="S66" s="10" t="n"/>
      <c r="T66" s="10" t="n"/>
      <c r="U66" s="15" t="n"/>
      <c r="V66" s="10" t="n"/>
    </row>
    <row customHeight="1" ht="15" r="67" spans="1:22">
      <c r="A67" s="24" t="s">
        <v>177</v>
      </c>
      <c r="B67" s="25" t="s">
        <v>601</v>
      </c>
      <c r="C67" s="11" t="n"/>
      <c r="D67" s="11" t="n"/>
      <c r="E67" s="11" t="n"/>
      <c r="F67" s="11" t="n"/>
      <c r="G67" s="41" t="s">
        <v>350</v>
      </c>
      <c r="H67" s="11" t="n"/>
      <c r="I67" s="18" t="n">
        <v>2</v>
      </c>
      <c r="J67" s="11" t="n"/>
      <c r="K67" s="11" t="n"/>
      <c r="L67" s="11" t="n"/>
      <c r="M67" s="17" t="n">
        <v>3</v>
      </c>
      <c r="N67" s="17" t="s">
        <v>266</v>
      </c>
      <c r="O67" s="14" t="s">
        <v>602</v>
      </c>
      <c r="P67" s="14" t="s">
        <v>603</v>
      </c>
      <c r="Q67" s="14" t="s">
        <v>267</v>
      </c>
      <c r="R67" s="25" t="s"/>
      <c r="S67" s="10" t="n"/>
      <c r="T67" s="10" t="n"/>
      <c r="U67" s="24" t="s">
        <v>497</v>
      </c>
      <c r="V67" s="25" t="s">
        <v>482</v>
      </c>
    </row>
    <row customHeight="1" ht="30" r="68" spans="1:22">
      <c r="A68" s="24" t="s">
        <v>178</v>
      </c>
      <c r="B68" s="25" t="s">
        <v>604</v>
      </c>
      <c r="C68" s="11" t="n"/>
      <c r="D68" s="11" t="n"/>
      <c r="E68" s="11" t="n"/>
      <c r="F68" s="11" t="n"/>
      <c r="G68" s="41" t="s">
        <v>350</v>
      </c>
      <c r="H68" s="11" t="n"/>
      <c r="I68" s="12" t="n"/>
      <c r="J68" s="16" t="n">
        <v>2</v>
      </c>
      <c r="K68" s="11" t="n"/>
      <c r="L68" s="11" t="n"/>
      <c r="M68" s="17" t="n">
        <v>2</v>
      </c>
      <c r="N68" s="17" t="s">
        <v>271</v>
      </c>
      <c r="O68" s="38" t="s">
        <v>391</v>
      </c>
      <c r="P68" s="38" t="s">
        <v>392</v>
      </c>
      <c r="Q68" s="10" t="n"/>
      <c r="R68" s="10" t="n"/>
      <c r="S68" s="10" t="n"/>
      <c r="T68" s="10" t="n"/>
      <c r="U68" s="15" t="n"/>
      <c r="V68" s="10" t="n"/>
    </row>
    <row customHeight="1" ht="15" r="69" spans="1:22">
      <c r="A69" s="24" t="s">
        <v>179</v>
      </c>
      <c r="B69" s="25" t="s">
        <v>605</v>
      </c>
      <c r="C69" s="11" t="n"/>
      <c r="D69" s="11" t="n"/>
      <c r="E69" s="11" t="n"/>
      <c r="F69" s="11" t="n"/>
      <c r="G69" s="11" t="n"/>
      <c r="H69" s="41" t="s">
        <v>350</v>
      </c>
      <c r="I69" s="18" t="n">
        <v>2</v>
      </c>
      <c r="J69" s="11" t="n"/>
      <c r="K69" s="11" t="n"/>
      <c r="L69" s="11" t="n"/>
      <c r="M69" s="17" t="n">
        <v>3</v>
      </c>
      <c r="N69" s="17" t="s">
        <v>266</v>
      </c>
      <c r="O69" s="14" t="s">
        <v>606</v>
      </c>
      <c r="P69" s="14" t="s">
        <v>607</v>
      </c>
      <c r="Q69" s="14" t="s">
        <v>267</v>
      </c>
      <c r="R69" s="25" t="s"/>
      <c r="S69" s="10" t="n"/>
      <c r="T69" s="10" t="n"/>
      <c r="U69" s="15" t="n"/>
      <c r="V69" s="25" t="s"/>
    </row>
    <row customHeight="1" ht="30" r="70" spans="1:22">
      <c r="A70" s="24" t="s">
        <v>180</v>
      </c>
      <c r="B70" s="25" t="s">
        <v>608</v>
      </c>
      <c r="C70" s="11" t="n"/>
      <c r="D70" s="11" t="n"/>
      <c r="E70" s="11" t="n"/>
      <c r="F70" s="11" t="n"/>
      <c r="G70" s="11" t="n"/>
      <c r="H70" s="41" t="s">
        <v>350</v>
      </c>
      <c r="I70" s="12" t="n"/>
      <c r="J70" s="16" t="n">
        <v>2</v>
      </c>
      <c r="K70" s="11" t="n"/>
      <c r="L70" s="11" t="n"/>
      <c r="M70" s="17" t="n">
        <v>3</v>
      </c>
      <c r="N70" s="17" t="s">
        <v>271</v>
      </c>
      <c r="O70" s="38" t="s">
        <v>391</v>
      </c>
      <c r="P70" s="38" t="s">
        <v>392</v>
      </c>
      <c r="Q70" s="10" t="n"/>
      <c r="R70" s="10" t="n"/>
      <c r="S70" s="10" t="n"/>
      <c r="T70" s="10" t="n"/>
      <c r="U70" s="15" t="n"/>
      <c r="V70" s="25" t="s"/>
    </row>
    <row customHeight="1" ht="15" r="71" spans="1:22">
      <c r="A71" s="24" t="s">
        <v>140</v>
      </c>
      <c r="B71" s="25" t="s">
        <v>525</v>
      </c>
      <c r="C71" s="11" t="n"/>
      <c r="D71" s="11" t="n"/>
      <c r="E71" s="41" t="s">
        <v>350</v>
      </c>
      <c r="F71" s="11" t="n"/>
      <c r="G71" s="11" t="n"/>
      <c r="H71" s="11" t="n"/>
      <c r="I71" s="18" t="n">
        <v>2</v>
      </c>
      <c r="J71" s="16" t="n">
        <v>2</v>
      </c>
      <c r="K71" s="11" t="n"/>
      <c r="L71" s="11" t="n"/>
      <c r="M71" s="17" t="n">
        <v>5</v>
      </c>
      <c r="N71" s="17" t="s">
        <v>266</v>
      </c>
      <c r="O71" s="38" t="s">
        <v>526</v>
      </c>
      <c r="P71" s="38" t="s">
        <v>527</v>
      </c>
      <c r="Q71" s="10" t="n"/>
      <c r="R71" s="10" t="n"/>
      <c r="S71" s="10" t="n"/>
      <c r="T71" s="10" t="n"/>
      <c r="U71" s="24" t="s">
        <v>528</v>
      </c>
      <c r="V71" s="25" t="s">
        <v>529</v>
      </c>
    </row>
    <row customHeight="1" ht="15" r="72" spans="1:22">
      <c r="A72" s="24" t="s">
        <v>141</v>
      </c>
      <c r="B72" s="25" t="s">
        <v>530</v>
      </c>
      <c r="C72" s="11" t="n"/>
      <c r="D72" s="11" t="n"/>
      <c r="E72" s="11" t="n"/>
      <c r="F72" s="41" t="s">
        <v>350</v>
      </c>
      <c r="G72" s="11" t="n"/>
      <c r="H72" s="11" t="n"/>
      <c r="I72" s="18" t="n">
        <v>2</v>
      </c>
      <c r="J72" s="16" t="n">
        <v>2</v>
      </c>
      <c r="K72" s="11" t="n"/>
      <c r="L72" s="11" t="n"/>
      <c r="M72" s="17" t="n">
        <v>5</v>
      </c>
      <c r="N72" s="17" t="s">
        <v>266</v>
      </c>
      <c r="O72" s="38" t="s">
        <v>526</v>
      </c>
      <c r="P72" s="38" t="s">
        <v>527</v>
      </c>
      <c r="Q72" s="10" t="n"/>
      <c r="R72" s="10" t="n"/>
      <c r="S72" s="10" t="n"/>
      <c r="T72" s="10" t="n"/>
      <c r="U72" s="24" t="s">
        <v>531</v>
      </c>
      <c r="V72" s="10" t="n"/>
    </row>
    <row r="73" spans="1:22">
      <c r="A73" s="27" t="s">
        <v>502</v>
      </c>
      <c r="B73" s="10" t="n"/>
      <c r="C73" s="28">
        <f>SUM(SUMIF(C44:C72,"&lt;&gt;",$I44:$I72))+SUM(SUMIF(C44:C72,"&lt;&gt;",$J44:$J72))+SUM(SUMIF(C44:C72,"&lt;&gt;",$K44:$K72))</f>
        <v/>
      </c>
      <c r="D73" s="28">
        <f>SUM(SUMIF(D44:D72,"&lt;&gt;",$I44:$I72))+SUM(SUMIF(D44:D72,"&lt;&gt;",$J44:$J72))+SUM(SUMIF(D44:D72,"&lt;&gt;",$K44:$K72))</f>
        <v/>
      </c>
      <c r="E73" s="28">
        <f>SUM(SUMIF(E44:E72,"&lt;&gt;",$I44:$I72))+SUM(SUMIF(E44:E72,"&lt;&gt;",$J44:$J72))+SUM(SUMIF(E44:E72,"&lt;&gt;",$K44:$K72))</f>
        <v/>
      </c>
      <c r="F73" s="28">
        <f>SUM(SUMIF(F44:F72,"&lt;&gt;",$I44:$I72))+SUM(SUMIF(F44:F72,"&lt;&gt;",$J44:$J72))+SUM(SUMIF(F44:F72,"&lt;&gt;",$K44:$K72))</f>
        <v/>
      </c>
      <c r="G73" s="28">
        <f>SUM(SUMIF(G44:G72,"&lt;&gt;",$I44:$I72))+SUM(SUMIF(G44:G72,"&lt;&gt;",$J44:$J72))+SUM(SUMIF(G44:G72,"&lt;&gt;",$K44:$K72))</f>
        <v/>
      </c>
      <c r="H73" s="28">
        <f>SUM(SUMIF(H44:H72,"&lt;&gt;",$I44:$I72))+SUM(SUMIF(H44:H72,"&lt;&gt;",$J44:$J72))+SUM(SUMIF(H44:H72,"&lt;&gt;",$K44:$K72))</f>
        <v/>
      </c>
      <c r="I73" s="29">
        <f>SUM(C73:H73)</f>
        <v/>
      </c>
      <c r="J73" s="11" t="n"/>
      <c r="K73" s="11" t="n"/>
      <c r="L73" s="11" t="n"/>
      <c r="M73" s="13" t="n"/>
      <c r="N73" s="13" t="n"/>
      <c r="O73" s="30" t="n"/>
      <c r="P73" s="10" t="n"/>
      <c r="Q73" s="10" t="n"/>
      <c r="R73" s="10" t="n"/>
      <c r="S73" s="10" t="n"/>
      <c r="T73" s="10" t="n"/>
      <c r="U73" s="15" t="n"/>
      <c r="V73" s="10" t="n"/>
    </row>
    <row r="74" spans="1:22">
      <c r="A74" s="31" t="s">
        <v>503</v>
      </c>
      <c r="B74" s="10" t="n"/>
      <c r="C74" s="32">
        <f>SUM(SUMIF(C44:C72,"&lt;&gt;",$M44:$M72))</f>
        <v/>
      </c>
      <c r="D74" s="32">
        <f>SUM(SUMIF(D44:D72,"&lt;&gt;",$M44:$M72))</f>
        <v/>
      </c>
      <c r="E74" s="32">
        <f>SUM(SUMIF(E44:E72,"&lt;&gt;",$M44:$M72))</f>
        <v/>
      </c>
      <c r="F74" s="32">
        <f>SUM(SUMIF(F44:F72,"&lt;&gt;",$M44:$M72))</f>
        <v/>
      </c>
      <c r="G74" s="32">
        <f>SUM(SUMIF(G44:G72,"&lt;&gt;",$M44:$M72))</f>
        <v/>
      </c>
      <c r="H74" s="32">
        <f>SUM(SUMIF(H44:H72,"&lt;&gt;",$M44:$M72))</f>
        <v/>
      </c>
      <c r="I74" s="33">
        <f>SUM(C74:H74)</f>
        <v/>
      </c>
      <c r="J74" s="11" t="n"/>
      <c r="K74" s="11" t="n"/>
      <c r="L74" s="11" t="n"/>
      <c r="M74" s="13" t="n"/>
      <c r="N74" s="13" t="n"/>
      <c r="O74" s="30" t="n"/>
      <c r="P74" s="10" t="n"/>
      <c r="Q74" s="10" t="n"/>
      <c r="R74" s="10" t="n"/>
      <c r="S74" s="10" t="n"/>
      <c r="T74" s="10" t="n"/>
      <c r="U74" s="15" t="n"/>
      <c r="V74" s="10" t="n"/>
    </row>
    <row r="75" spans="1:22">
      <c r="A75" s="34" t="s">
        <v>504</v>
      </c>
      <c r="B75" s="10" t="n"/>
      <c r="C75" s="35">
        <f>SUMPRODUCT(--(C44:C72&lt;&gt;"")*--($N44:$N72="K"))</f>
        <v/>
      </c>
      <c r="D75" s="35">
        <f>SUMPRODUCT(--(D44:D72&lt;&gt;"")*--($N44:$N72="K"))</f>
        <v/>
      </c>
      <c r="E75" s="35">
        <f>SUMPRODUCT(--(E44:E72&lt;&gt;"")*--($N44:$N72="K"))</f>
        <v/>
      </c>
      <c r="F75" s="35">
        <f>SUMPRODUCT(--(F44:F72&lt;&gt;"")*--($N44:$N72="K"))</f>
        <v/>
      </c>
      <c r="G75" s="35">
        <f>SUMPRODUCT(--(G44:G72&lt;&gt;"")*--($N44:$N72="K"))</f>
        <v/>
      </c>
      <c r="H75" s="35">
        <f>SUMPRODUCT(--(H44:H72&lt;&gt;"")*--($N44:$N72="K"))</f>
        <v/>
      </c>
      <c r="I75" s="36">
        <f>SUM(C75:H75)</f>
        <v/>
      </c>
      <c r="J75" s="11" t="n"/>
      <c r="K75" s="11" t="n"/>
      <c r="L75" s="11" t="n"/>
      <c r="M75" s="13" t="n"/>
      <c r="N75" s="13" t="n"/>
      <c r="O75" s="30" t="n"/>
      <c r="P75" s="10" t="n"/>
      <c r="Q75" s="10" t="n"/>
      <c r="R75" s="10" t="n"/>
      <c r="S75" s="10" t="n"/>
      <c r="T75" s="10" t="n"/>
      <c r="U75" s="15" t="n"/>
      <c r="V75" s="10" t="n"/>
    </row>
    <row r="76" spans="1:22">
      <c r="A76" s="20" t="s">
        <v>358</v>
      </c>
      <c r="B76" s="10" t="n"/>
      <c r="C76" s="21" t="n"/>
      <c r="D76" s="11" t="n"/>
      <c r="E76" s="11" t="n"/>
      <c r="F76" s="11" t="n"/>
      <c r="G76" s="11" t="n"/>
      <c r="H76" s="11" t="n"/>
      <c r="I76" s="12" t="n"/>
      <c r="J76" s="11" t="n"/>
      <c r="K76" s="11" t="n"/>
      <c r="L76" s="11" t="n"/>
      <c r="M76" s="13" t="n"/>
      <c r="N76" s="13" t="n"/>
      <c r="O76" s="22" t="n"/>
      <c r="P76" s="10" t="n"/>
      <c r="Q76" s="10" t="n"/>
      <c r="R76" s="10" t="n"/>
      <c r="S76" s="10" t="n"/>
      <c r="T76" s="10" t="n"/>
      <c r="U76" s="23" t="n"/>
      <c r="V76" s="10" t="n"/>
    </row>
    <row customHeight="1" ht="17" r="77" spans="1:22">
      <c r="A77" s="9" t="s">
        <v>322</v>
      </c>
      <c r="B77" s="10" t="n"/>
      <c r="C77" s="11" t="n"/>
      <c r="D77" s="11" t="n"/>
      <c r="E77" s="11" t="n"/>
      <c r="F77" s="11" t="n"/>
      <c r="G77" s="11" t="n"/>
      <c r="H77" s="11" t="n"/>
      <c r="I77" s="12" t="n"/>
      <c r="J77" s="11" t="n"/>
      <c r="K77" s="11" t="n"/>
      <c r="L77" s="11" t="n"/>
      <c r="M77" s="13" t="n"/>
      <c r="N77" s="13" t="n"/>
      <c r="O77" s="10" t="n"/>
      <c r="P77" s="10" t="n"/>
      <c r="Q77" s="10" t="n"/>
      <c r="R77" s="10" t="n"/>
      <c r="S77" s="10" t="n"/>
      <c r="T77" s="10" t="n"/>
      <c r="U77" s="15" t="n"/>
      <c r="V77" s="10" t="n"/>
    </row>
    <row customHeight="1" ht="15" r="78" spans="1:22">
      <c r="A78" s="24" t="s">
        <v>121</v>
      </c>
      <c r="B78" s="25" t="s">
        <v>471</v>
      </c>
      <c r="C78" s="11" t="n"/>
      <c r="D78" s="11" t="n"/>
      <c r="E78" s="11" t="n"/>
      <c r="F78" s="11" t="n"/>
      <c r="G78" s="11" t="n"/>
      <c r="H78" s="42" t="s">
        <v>361</v>
      </c>
      <c r="I78" s="18" t="n">
        <v>2</v>
      </c>
      <c r="J78" s="11" t="n"/>
      <c r="K78" s="11" t="n"/>
      <c r="L78" s="11" t="n"/>
      <c r="M78" s="17" t="n">
        <v>3</v>
      </c>
      <c r="N78" s="17" t="s">
        <v>266</v>
      </c>
      <c r="O78" s="14" t="s">
        <v>267</v>
      </c>
      <c r="P78" s="25" t="s"/>
      <c r="Q78" s="10" t="n"/>
      <c r="R78" s="10" t="n"/>
      <c r="S78" s="10" t="n"/>
      <c r="T78" s="10" t="n"/>
      <c r="U78" s="24" t="s">
        <v>472</v>
      </c>
      <c r="V78" s="25" t="s"/>
    </row>
    <row customHeight="1" ht="30" r="79" spans="1:22">
      <c r="A79" s="24" t="s">
        <v>122</v>
      </c>
      <c r="B79" s="25" t="s">
        <v>473</v>
      </c>
      <c r="C79" s="11" t="n"/>
      <c r="D79" s="11" t="n"/>
      <c r="E79" s="11" t="n"/>
      <c r="F79" s="11" t="n"/>
      <c r="G79" s="11" t="n"/>
      <c r="H79" s="42" t="s">
        <v>361</v>
      </c>
      <c r="I79" s="12" t="n"/>
      <c r="J79" s="16" t="n">
        <v>2</v>
      </c>
      <c r="K79" s="11" t="n"/>
      <c r="L79" s="11" t="n"/>
      <c r="M79" s="17" t="n">
        <v>3</v>
      </c>
      <c r="N79" s="17" t="s">
        <v>271</v>
      </c>
      <c r="O79" s="38" t="s">
        <v>474</v>
      </c>
      <c r="P79" s="38" t="s">
        <v>475</v>
      </c>
      <c r="Q79" s="10" t="n"/>
      <c r="R79" s="10" t="n"/>
      <c r="S79" s="10" t="n"/>
      <c r="T79" s="10" t="n"/>
      <c r="U79" s="15" t="n"/>
      <c r="V79" s="25" t="s"/>
    </row>
    <row customHeight="1" ht="17" r="80" spans="1:22">
      <c r="A80" s="9" t="s">
        <v>359</v>
      </c>
      <c r="B80" s="10" t="n"/>
      <c r="C80" s="11" t="n"/>
      <c r="D80" s="11" t="n"/>
      <c r="E80" s="11" t="n"/>
      <c r="F80" s="11" t="n"/>
      <c r="G80" s="11" t="n"/>
      <c r="H80" s="11" t="n"/>
      <c r="I80" s="12" t="n"/>
      <c r="J80" s="11" t="n"/>
      <c r="K80" s="11" t="n"/>
      <c r="L80" s="11" t="n"/>
      <c r="M80" s="13" t="n"/>
      <c r="N80" s="13" t="n"/>
      <c r="O80" s="10" t="n"/>
      <c r="P80" s="10" t="n"/>
      <c r="Q80" s="10" t="n"/>
      <c r="R80" s="10" t="n"/>
      <c r="S80" s="10" t="n"/>
      <c r="T80" s="10" t="n"/>
      <c r="U80" s="15" t="n"/>
      <c r="V80" s="10" t="n"/>
    </row>
    <row customHeight="1" ht="45" r="81" spans="1:22">
      <c r="A81" s="24" t="s">
        <v>139</v>
      </c>
      <c r="B81" s="25" t="s">
        <v>519</v>
      </c>
      <c r="C81" s="11" t="n"/>
      <c r="D81" s="11" t="n"/>
      <c r="E81" s="11" t="n"/>
      <c r="F81" s="42" t="s">
        <v>361</v>
      </c>
      <c r="G81" s="11" t="n"/>
      <c r="H81" s="11" t="n"/>
      <c r="I81" s="12" t="n"/>
      <c r="J81" s="16" t="n">
        <v>1</v>
      </c>
      <c r="K81" s="11" t="n"/>
      <c r="L81" s="11" t="n"/>
      <c r="M81" s="17" t="n">
        <v>1</v>
      </c>
      <c r="N81" s="17" t="s">
        <v>271</v>
      </c>
      <c r="O81" s="14" t="s">
        <v>520</v>
      </c>
      <c r="P81" s="14" t="s">
        <v>521</v>
      </c>
      <c r="Q81" s="14" t="s">
        <v>522</v>
      </c>
      <c r="R81" s="14" t="s">
        <v>523</v>
      </c>
      <c r="S81" s="10" t="n"/>
      <c r="T81" s="10" t="n"/>
      <c r="U81" s="24" t="s">
        <v>524</v>
      </c>
      <c r="V81" s="25" t="s"/>
    </row>
    <row customHeight="1" ht="30" r="82" spans="1:22">
      <c r="A82" s="24" t="s">
        <v>181</v>
      </c>
      <c r="B82" s="25" t="s">
        <v>609</v>
      </c>
      <c r="C82" s="11" t="n"/>
      <c r="D82" s="11" t="n"/>
      <c r="E82" s="11" t="n"/>
      <c r="F82" s="11" t="n"/>
      <c r="G82" s="42" t="s">
        <v>361</v>
      </c>
      <c r="H82" s="11" t="n"/>
      <c r="I82" s="12" t="n"/>
      <c r="J82" s="16" t="n">
        <v>1</v>
      </c>
      <c r="K82" s="11" t="n"/>
      <c r="L82" s="11" t="n"/>
      <c r="M82" s="17" t="n">
        <v>1</v>
      </c>
      <c r="N82" s="17" t="s">
        <v>271</v>
      </c>
      <c r="O82" s="38" t="s">
        <v>610</v>
      </c>
      <c r="P82" s="38" t="s">
        <v>611</v>
      </c>
      <c r="Q82" s="14" t="s">
        <v>612</v>
      </c>
      <c r="R82" s="14" t="s">
        <v>613</v>
      </c>
      <c r="S82" s="10" t="n"/>
      <c r="T82" s="10" t="n"/>
      <c r="U82" s="15" t="n"/>
      <c r="V82" s="25" t="s"/>
    </row>
    <row customHeight="1" ht="15" r="83" spans="1:22">
      <c r="A83" s="24" t="s">
        <v>182</v>
      </c>
      <c r="B83" s="25" t="s">
        <v>614</v>
      </c>
      <c r="C83" s="11" t="n"/>
      <c r="D83" s="11" t="n"/>
      <c r="E83" s="42" t="s">
        <v>361</v>
      </c>
      <c r="F83" s="11" t="n"/>
      <c r="G83" s="11" t="n"/>
      <c r="H83" s="11" t="n"/>
      <c r="I83" s="12" t="n"/>
      <c r="J83" s="16" t="n">
        <v>2</v>
      </c>
      <c r="K83" s="11" t="n"/>
      <c r="L83" s="11" t="n"/>
      <c r="M83" s="17" t="n">
        <v>2</v>
      </c>
      <c r="N83" s="17" t="s">
        <v>271</v>
      </c>
      <c r="O83" s="38" t="s">
        <v>615</v>
      </c>
      <c r="P83" s="38" t="s">
        <v>616</v>
      </c>
      <c r="Q83" s="10" t="n"/>
      <c r="R83" s="10" t="n"/>
      <c r="S83" s="10" t="n"/>
      <c r="T83" s="10" t="n"/>
      <c r="U83" s="24" t="s">
        <v>580</v>
      </c>
      <c r="V83" s="25" t="s"/>
    </row>
    <row customHeight="1" ht="17" r="84" spans="1:22">
      <c r="A84" s="9" t="s">
        <v>460</v>
      </c>
      <c r="B84" s="10" t="n"/>
      <c r="C84" s="11" t="n"/>
      <c r="D84" s="11" t="n"/>
      <c r="E84" s="11" t="n"/>
      <c r="F84" s="11" t="n"/>
      <c r="G84" s="11" t="n"/>
      <c r="H84" s="11" t="n"/>
      <c r="I84" s="12" t="n"/>
      <c r="J84" s="11" t="n"/>
      <c r="K84" s="11" t="n"/>
      <c r="L84" s="11" t="n"/>
      <c r="M84" s="13" t="n"/>
      <c r="N84" s="13" t="n"/>
      <c r="O84" s="10" t="n"/>
      <c r="P84" s="10" t="n"/>
      <c r="Q84" s="10" t="n"/>
      <c r="R84" s="10" t="n"/>
      <c r="S84" s="10" t="n"/>
      <c r="T84" s="10" t="n"/>
      <c r="U84" s="15" t="n"/>
      <c r="V84" s="10" t="n"/>
    </row>
    <row customHeight="1" ht="15" r="85" spans="1:22">
      <c r="A85" s="24" t="s">
        <v>142</v>
      </c>
      <c r="B85" s="25" t="s">
        <v>532</v>
      </c>
      <c r="C85" s="11" t="n"/>
      <c r="D85" s="11" t="n"/>
      <c r="E85" s="42" t="s">
        <v>361</v>
      </c>
      <c r="F85" s="11" t="n"/>
      <c r="G85" s="11" t="n"/>
      <c r="H85" s="11" t="n"/>
      <c r="I85" s="12" t="n"/>
      <c r="J85" s="16" t="n">
        <v>2</v>
      </c>
      <c r="K85" s="11" t="n"/>
      <c r="L85" s="11" t="n"/>
      <c r="M85" s="17" t="n">
        <v>3</v>
      </c>
      <c r="N85" s="17" t="s">
        <v>257</v>
      </c>
      <c r="O85" s="38" t="s">
        <v>380</v>
      </c>
      <c r="P85" s="38" t="s">
        <v>381</v>
      </c>
      <c r="Q85" s="38" t="s">
        <v>414</v>
      </c>
      <c r="R85" s="38" t="s">
        <v>415</v>
      </c>
      <c r="S85" s="10" t="n"/>
      <c r="T85" s="10" t="n"/>
      <c r="U85" s="24" t="s">
        <v>533</v>
      </c>
      <c r="V85" s="25" t="s"/>
    </row>
    <row customHeight="1" ht="15" r="86" spans="1:22">
      <c r="A86" s="24" t="s">
        <v>143</v>
      </c>
      <c r="B86" s="25" t="s">
        <v>534</v>
      </c>
      <c r="C86" s="11" t="n"/>
      <c r="D86" s="11" t="n"/>
      <c r="E86" s="11" t="n"/>
      <c r="F86" s="42" t="s">
        <v>361</v>
      </c>
      <c r="G86" s="11" t="n"/>
      <c r="H86" s="11" t="n"/>
      <c r="I86" s="12" t="n"/>
      <c r="J86" s="16" t="n">
        <v>2</v>
      </c>
      <c r="K86" s="11" t="n"/>
      <c r="L86" s="11" t="n"/>
      <c r="M86" s="17" t="n">
        <v>3</v>
      </c>
      <c r="N86" s="17" t="s">
        <v>257</v>
      </c>
      <c r="O86" s="38" t="s">
        <v>380</v>
      </c>
      <c r="P86" s="38" t="s">
        <v>381</v>
      </c>
      <c r="Q86" s="38" t="s">
        <v>414</v>
      </c>
      <c r="R86" s="38" t="s">
        <v>415</v>
      </c>
      <c r="S86" s="10" t="n"/>
      <c r="T86" s="10" t="n"/>
      <c r="U86" s="15" t="n"/>
      <c r="V86" s="25" t="s"/>
    </row>
    <row r="87" spans="1:22">
      <c r="A87" s="27" t="s">
        <v>371</v>
      </c>
      <c r="B87" s="10" t="n"/>
      <c r="C87" s="28">
        <f>SUM(SUMIF(C77:C86,"&lt;&gt;",$I77:$I86))+SUM(SUMIF(C77:C86,"&lt;&gt;",$J77:$J86))+SUM(SUMIF(C77:C86,"&lt;&gt;",$K77:$K86))</f>
        <v/>
      </c>
      <c r="D87" s="28">
        <f>SUM(SUMIF(D77:D86,"&lt;&gt;",$I77:$I86))+SUM(SUMIF(D77:D86,"&lt;&gt;",$J77:$J86))+SUM(SUMIF(D77:D86,"&lt;&gt;",$K77:$K86))</f>
        <v/>
      </c>
      <c r="E87" s="28">
        <f>SUM(SUMIF(E77:E86,"&lt;&gt;",$I77:$I86))+SUM(SUMIF(E77:E86,"&lt;&gt;",$J77:$J86))+SUM(SUMIF(E77:E86,"&lt;&gt;",$K77:$K86))</f>
        <v/>
      </c>
      <c r="F87" s="28">
        <f>SUM(SUMIF(F77:F86,"&lt;&gt;",$I77:$I86))+SUM(SUMIF(F77:F86,"&lt;&gt;",$J77:$J86))+SUM(SUMIF(F77:F86,"&lt;&gt;",$K77:$K86))</f>
        <v/>
      </c>
      <c r="G87" s="28">
        <f>SUM(SUMIF(G77:G86,"&lt;&gt;",$I77:$I86))+SUM(SUMIF(G77:G86,"&lt;&gt;",$J77:$J86))+SUM(SUMIF(G77:G86,"&lt;&gt;",$K77:$K86))</f>
        <v/>
      </c>
      <c r="H87" s="28">
        <f>SUM(SUMIF(H77:H86,"&lt;&gt;",$I77:$I86))+SUM(SUMIF(H77:H86,"&lt;&gt;",$J77:$J86))+SUM(SUMIF(H77:H86,"&lt;&gt;",$K77:$K86))</f>
        <v/>
      </c>
      <c r="I87" s="29">
        <f>SUM(C87:H87)</f>
        <v/>
      </c>
      <c r="J87" s="11" t="n"/>
      <c r="K87" s="11" t="n"/>
      <c r="L87" s="11" t="n"/>
      <c r="M87" s="13" t="n"/>
      <c r="N87" s="13" t="n"/>
      <c r="O87" s="30" t="n"/>
      <c r="P87" s="10" t="n"/>
      <c r="Q87" s="10" t="n"/>
      <c r="R87" s="10" t="n"/>
      <c r="S87" s="10" t="n"/>
      <c r="T87" s="10" t="n"/>
      <c r="U87" s="15" t="n"/>
      <c r="V87" s="10" t="n"/>
    </row>
    <row r="88" spans="1:22">
      <c r="A88" s="31" t="s">
        <v>372</v>
      </c>
      <c r="B88" s="10" t="n"/>
      <c r="C88" s="32">
        <f>SUM(SUMIF(C77:C86,"&lt;&gt;",$M77:$M86))</f>
        <v/>
      </c>
      <c r="D88" s="32">
        <f>SUM(SUMIF(D77:D86,"&lt;&gt;",$M77:$M86))</f>
        <v/>
      </c>
      <c r="E88" s="32">
        <f>SUM(SUMIF(E77:E86,"&lt;&gt;",$M77:$M86))</f>
        <v/>
      </c>
      <c r="F88" s="32">
        <f>SUM(SUMIF(F77:F86,"&lt;&gt;",$M77:$M86))</f>
        <v/>
      </c>
      <c r="G88" s="32">
        <f>SUM(SUMIF(G77:G86,"&lt;&gt;",$M77:$M86))</f>
        <v/>
      </c>
      <c r="H88" s="32">
        <f>SUM(SUMIF(H77:H86,"&lt;&gt;",$M77:$M86))</f>
        <v/>
      </c>
      <c r="I88" s="33">
        <f>SUM(C88:H88)</f>
        <v/>
      </c>
      <c r="J88" s="11" t="n"/>
      <c r="K88" s="11" t="n"/>
      <c r="L88" s="11" t="n"/>
      <c r="M88" s="13" t="n"/>
      <c r="N88" s="13" t="n"/>
      <c r="O88" s="30" t="n"/>
      <c r="P88" s="10" t="n"/>
      <c r="Q88" s="10" t="n"/>
      <c r="R88" s="10" t="n"/>
      <c r="S88" s="10" t="n"/>
      <c r="T88" s="10" t="n"/>
      <c r="U88" s="15" t="n"/>
      <c r="V88" s="10" t="n"/>
    </row>
    <row r="89" spans="1:22">
      <c r="A89" s="34" t="s">
        <v>373</v>
      </c>
      <c r="B89" s="10" t="n"/>
      <c r="C89" s="35">
        <f>SUMPRODUCT(--(C77:C86&lt;&gt;"")*--($N77:$N86="K"))</f>
        <v/>
      </c>
      <c r="D89" s="35">
        <f>SUMPRODUCT(--(D77:D86&lt;&gt;"")*--($N77:$N86="K"))</f>
        <v/>
      </c>
      <c r="E89" s="35">
        <f>SUMPRODUCT(--(E77:E86&lt;&gt;"")*--($N77:$N86="K"))</f>
        <v/>
      </c>
      <c r="F89" s="35">
        <f>SUMPRODUCT(--(F77:F86&lt;&gt;"")*--($N77:$N86="K"))</f>
        <v/>
      </c>
      <c r="G89" s="35">
        <f>SUMPRODUCT(--(G77:G86&lt;&gt;"")*--($N77:$N86="K"))</f>
        <v/>
      </c>
      <c r="H89" s="35">
        <f>SUMPRODUCT(--(H77:H86&lt;&gt;"")*--($N77:$N86="K"))</f>
        <v/>
      </c>
      <c r="I89" s="36">
        <f>SUM(C89:H89)</f>
        <v/>
      </c>
      <c r="J89" s="11" t="n"/>
      <c r="K89" s="11" t="n"/>
      <c r="L89" s="11" t="n"/>
      <c r="M89" s="13" t="n"/>
      <c r="N89" s="13" t="n"/>
      <c r="O89" s="30" t="n"/>
      <c r="P89" s="10" t="n"/>
      <c r="Q89" s="10" t="n"/>
      <c r="R89" s="10" t="n"/>
      <c r="S89" s="10" t="n"/>
      <c r="T89" s="10" t="n"/>
      <c r="U89" s="15" t="n"/>
      <c r="V89" s="10" t="n"/>
    </row>
    <row customHeight="1" ht="435" r="90" spans="1:22">
      <c r="A90" s="25" t="s">
        <v>617</v>
      </c>
      <c r="B90" s="10" t="n"/>
    </row>
    <row customHeight="1" ht="135" r="91" spans="1:22">
      <c r="A91" s="25" t="s">
        <v>618</v>
      </c>
      <c r="B91" s="10" t="n"/>
    </row>
  </sheetData>
  <mergeCells count="104">
    <mergeCell ref="A1:N1"/>
    <mergeCell ref="O1:V1"/>
    <mergeCell ref="C2:H2"/>
    <mergeCell ref="I2:L2"/>
    <mergeCell ref="B2:B3"/>
    <mergeCell ref="A2:A3"/>
    <mergeCell ref="M2:M3"/>
    <mergeCell ref="N2:N3"/>
    <mergeCell ref="V2:V3"/>
    <mergeCell ref="U2:U3"/>
    <mergeCell ref="O2:P3"/>
    <mergeCell ref="Q2:R3"/>
    <mergeCell ref="S2:T3"/>
    <mergeCell ref="A4:B4"/>
    <mergeCell ref="C4:N4"/>
    <mergeCell ref="O4:T4"/>
    <mergeCell ref="U4:V4"/>
    <mergeCell ref="A5:N5"/>
    <mergeCell ref="A8:N8"/>
    <mergeCell ref="A17:N17"/>
    <mergeCell ref="A20:N20"/>
    <mergeCell ref="A31:N31"/>
    <mergeCell ref="A38:N38"/>
    <mergeCell ref="A40:B40"/>
    <mergeCell ref="I40:N40"/>
    <mergeCell ref="O40:V40"/>
    <mergeCell ref="A41:B41"/>
    <mergeCell ref="I41:N41"/>
    <mergeCell ref="O41:V41"/>
    <mergeCell ref="A42:B42"/>
    <mergeCell ref="I42:N42"/>
    <mergeCell ref="O42:V42"/>
    <mergeCell ref="A43:B43"/>
    <mergeCell ref="C43:N43"/>
    <mergeCell ref="O43:T43"/>
    <mergeCell ref="U43:V43"/>
    <mergeCell ref="A44:N44"/>
    <mergeCell ref="A50:N50"/>
    <mergeCell ref="A55:N55"/>
    <mergeCell ref="A62:N62"/>
    <mergeCell ref="A66:N66"/>
    <mergeCell ref="A73:B73"/>
    <mergeCell ref="I73:N73"/>
    <mergeCell ref="O73:V73"/>
    <mergeCell ref="A74:B74"/>
    <mergeCell ref="I74:N74"/>
    <mergeCell ref="O74:V74"/>
    <mergeCell ref="A75:B75"/>
    <mergeCell ref="I75:N75"/>
    <mergeCell ref="O75:V75"/>
    <mergeCell ref="A76:B76"/>
    <mergeCell ref="C76:N76"/>
    <mergeCell ref="O76:T76"/>
    <mergeCell ref="U76:V76"/>
    <mergeCell ref="A77:N77"/>
    <mergeCell ref="A80:N80"/>
    <mergeCell ref="A84:N84"/>
    <mergeCell ref="A87:B87"/>
    <mergeCell ref="I87:N87"/>
    <mergeCell ref="O87:V87"/>
    <mergeCell ref="A88:B88"/>
    <mergeCell ref="I88:N88"/>
    <mergeCell ref="O88:V88"/>
    <mergeCell ref="A89:B89"/>
    <mergeCell ref="I89:N89"/>
    <mergeCell ref="O89:V89"/>
    <mergeCell ref="U6:U7"/>
    <mergeCell ref="U9:U10"/>
    <mergeCell ref="U11:U12"/>
    <mergeCell ref="U13:U14"/>
    <mergeCell ref="U15:U16"/>
    <mergeCell ref="U18:U19"/>
    <mergeCell ref="U21:U22"/>
    <mergeCell ref="U23:U24"/>
    <mergeCell ref="U25:U26"/>
    <mergeCell ref="U27:U30"/>
    <mergeCell ref="U32:U33"/>
    <mergeCell ref="U35:U36"/>
    <mergeCell ref="U46:U47"/>
    <mergeCell ref="U48:U49"/>
    <mergeCell ref="U51:U52"/>
    <mergeCell ref="U53:U54"/>
    <mergeCell ref="U56:U57"/>
    <mergeCell ref="U58:U59"/>
    <mergeCell ref="U60:U61"/>
    <mergeCell ref="U63:U64"/>
    <mergeCell ref="U67:U70"/>
    <mergeCell ref="U78:U79"/>
    <mergeCell ref="U81:U82"/>
    <mergeCell ref="U85:U86"/>
    <mergeCell ref="V6:V7"/>
    <mergeCell ref="V13:V14"/>
    <mergeCell ref="V18:V19"/>
    <mergeCell ref="V23:V24"/>
    <mergeCell ref="V27:V28"/>
    <mergeCell ref="V46:V49"/>
    <mergeCell ref="V51:V54"/>
    <mergeCell ref="V56:V57"/>
    <mergeCell ref="V58:V59"/>
    <mergeCell ref="V60:V61"/>
    <mergeCell ref="V67:V68"/>
    <mergeCell ref="V71:V72"/>
    <mergeCell ref="A90:B90"/>
    <mergeCell ref="A91:B91"/>
  </mergeCells>
  <pageMargins bottom="1" footer="0.5" header="0.5" left="0.75" right="0.75" top="1"/>
</worksheet>
</file>

<file path=xl/worksheets/sheet9.xml><?xml version="1.0" encoding="utf-8"?>
<worksheet xmlns="http://schemas.openxmlformats.org/spreadsheetml/2006/main">
  <sheetPr>
    <outlinePr summaryBelow="1" summaryRight="1"/>
    <pageSetUpPr/>
  </sheetPr>
  <dimension ref="A1:V86"/>
  <sheetViews>
    <sheetView workbookViewId="0">
      <pane activePane="bottomRight" state="frozen" topLeftCell="O4" xSplit="14" ySplit="3"/>
      <selection pane="topRight"/>
      <selection pane="bottomLeft"/>
      <selection activeCell="A1" pane="bottomRight" sqref="A1"/>
    </sheetView>
  </sheetViews>
  <sheetFormatPr baseColWidth="8" defaultRowHeight="15" outlineLevelCol="0"/>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spans="1:22">
      <c r="A1" s="9" t="s">
        <v>619</v>
      </c>
      <c r="B1" s="10" t="n"/>
      <c r="C1" s="11" t="n"/>
      <c r="D1" s="11" t="n"/>
      <c r="E1" s="11" t="n"/>
      <c r="F1" s="11" t="n"/>
      <c r="G1" s="11" t="n"/>
      <c r="H1" s="11" t="n"/>
      <c r="I1" s="12" t="n"/>
      <c r="J1" s="11" t="n"/>
      <c r="K1" s="11" t="n"/>
      <c r="L1" s="11" t="n"/>
      <c r="M1" s="13" t="n"/>
      <c r="N1" s="13" t="n"/>
      <c r="O1" s="14" t="s">
        <v>232</v>
      </c>
      <c r="P1" s="10" t="n"/>
      <c r="Q1" s="10" t="n"/>
      <c r="R1" s="10" t="n"/>
      <c r="S1" s="10" t="n"/>
      <c r="T1" s="10" t="n"/>
      <c r="U1" s="15" t="n"/>
      <c r="V1" s="10" t="n"/>
    </row>
    <row customHeight="1" ht="15" r="2" spans="1:22">
      <c r="A2" s="16" t="s">
        <v>233</v>
      </c>
      <c r="B2" s="17" t="s">
        <v>234</v>
      </c>
      <c r="C2" s="16" t="s">
        <v>235</v>
      </c>
      <c r="D2" s="11" t="n"/>
      <c r="E2" s="11" t="n"/>
      <c r="F2" s="11" t="n"/>
      <c r="G2" s="11" t="n"/>
      <c r="H2" s="11" t="n"/>
      <c r="I2" s="18" t="s">
        <v>236</v>
      </c>
      <c r="J2" s="11" t="n"/>
      <c r="K2" s="11" t="n"/>
      <c r="L2" s="11" t="n"/>
      <c r="M2" s="19" t="s">
        <v>237</v>
      </c>
      <c r="N2" s="19" t="s">
        <v>238</v>
      </c>
      <c r="O2" s="17" t="s">
        <v>239</v>
      </c>
      <c r="P2" s="10" t="n"/>
      <c r="Q2" s="17" t="s">
        <v>240</v>
      </c>
      <c r="R2" s="10" t="n"/>
      <c r="S2" s="17" t="s">
        <v>241</v>
      </c>
      <c r="T2" s="10" t="n"/>
      <c r="U2" s="16" t="s">
        <v>242</v>
      </c>
      <c r="V2" s="17" t="s">
        <v>243</v>
      </c>
    </row>
    <row r="3" spans="1:22">
      <c r="A3" s="15" t="n"/>
      <c r="B3" s="10" t="n"/>
      <c r="C3" s="16" t="s">
        <v>244</v>
      </c>
      <c r="D3" s="16" t="s">
        <v>245</v>
      </c>
      <c r="E3" s="16" t="s">
        <v>246</v>
      </c>
      <c r="F3" s="16" t="s">
        <v>247</v>
      </c>
      <c r="G3" s="16" t="s">
        <v>248</v>
      </c>
      <c r="H3" s="16" t="s">
        <v>249</v>
      </c>
      <c r="I3" s="18" t="s">
        <v>250</v>
      </c>
      <c r="J3" s="16" t="s">
        <v>251</v>
      </c>
      <c r="K3" s="16" t="s">
        <v>252</v>
      </c>
      <c r="L3" s="16" t="s">
        <v>253</v>
      </c>
      <c r="M3" s="13" t="n"/>
      <c r="N3" s="13" t="n"/>
      <c r="O3" s="10" t="n"/>
      <c r="P3" s="10" t="n"/>
      <c r="Q3" s="10" t="n"/>
      <c r="R3" s="10" t="n"/>
      <c r="S3" s="10" t="n"/>
      <c r="T3" s="10" t="n"/>
      <c r="U3" s="15" t="n"/>
      <c r="V3" s="10" t="n"/>
    </row>
    <row r="4" spans="1:22">
      <c r="A4" s="20" t="s">
        <v>5</v>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17" r="5" spans="1:22">
      <c r="A5" s="9" t="s">
        <v>322</v>
      </c>
      <c r="B5" s="10" t="n"/>
      <c r="C5" s="11" t="n"/>
      <c r="D5" s="11" t="n"/>
      <c r="E5" s="11" t="n"/>
      <c r="F5" s="11" t="n"/>
      <c r="G5" s="11" t="n"/>
      <c r="H5" s="11" t="n"/>
      <c r="I5" s="12" t="n"/>
      <c r="J5" s="11" t="n"/>
      <c r="K5" s="11" t="n"/>
      <c r="L5" s="11" t="n"/>
      <c r="M5" s="13" t="n"/>
      <c r="N5" s="13" t="n"/>
      <c r="O5" s="10" t="n"/>
      <c r="P5" s="10" t="n"/>
      <c r="Q5" s="10" t="n"/>
      <c r="R5" s="10" t="n"/>
      <c r="S5" s="10" t="n"/>
      <c r="T5" s="10" t="n"/>
      <c r="U5" s="15" t="n"/>
      <c r="V5" s="10" t="n"/>
    </row>
    <row customHeight="1" ht="20" r="6" spans="1:22">
      <c r="A6" s="24" t="s">
        <v>183</v>
      </c>
      <c r="B6" s="25" t="s">
        <v>620</v>
      </c>
      <c r="C6" s="11" t="n"/>
      <c r="D6" s="11" t="n"/>
      <c r="E6" s="26" t="s">
        <v>256</v>
      </c>
      <c r="F6" s="11" t="n"/>
      <c r="G6" s="11" t="n"/>
      <c r="H6" s="11" t="n"/>
      <c r="I6" s="18" t="n">
        <v>2</v>
      </c>
      <c r="J6" s="11" t="n"/>
      <c r="K6" s="11" t="n"/>
      <c r="L6" s="11" t="n"/>
      <c r="M6" s="17" t="n">
        <v>3</v>
      </c>
      <c r="N6" s="17" t="s">
        <v>266</v>
      </c>
      <c r="O6" s="14" t="s">
        <v>267</v>
      </c>
      <c r="P6" s="25" t="s"/>
      <c r="Q6" s="10" t="n"/>
      <c r="R6" s="10" t="n"/>
      <c r="S6" s="10" t="n"/>
      <c r="T6" s="10" t="n"/>
      <c r="U6" s="24" t="s">
        <v>337</v>
      </c>
      <c r="V6" s="25" t="s">
        <v>621</v>
      </c>
    </row>
    <row customHeight="1" ht="40" r="7" spans="1:22">
      <c r="A7" s="24" t="s">
        <v>184</v>
      </c>
      <c r="B7" s="25" t="s">
        <v>622</v>
      </c>
      <c r="C7" s="11" t="n"/>
      <c r="D7" s="11" t="n"/>
      <c r="E7" s="26" t="s">
        <v>256</v>
      </c>
      <c r="F7" s="11" t="n"/>
      <c r="G7" s="11" t="n"/>
      <c r="H7" s="11" t="n"/>
      <c r="I7" s="12" t="n"/>
      <c r="J7" s="16" t="n">
        <v>2</v>
      </c>
      <c r="K7" s="11" t="n"/>
      <c r="L7" s="11" t="n"/>
      <c r="M7" s="17" t="n">
        <v>2</v>
      </c>
      <c r="N7" s="17" t="s">
        <v>271</v>
      </c>
      <c r="O7" s="38" t="s">
        <v>623</v>
      </c>
      <c r="P7" s="38" t="s">
        <v>624</v>
      </c>
      <c r="Q7" s="10" t="n"/>
      <c r="R7" s="10" t="n"/>
      <c r="S7" s="10" t="n"/>
      <c r="T7" s="10" t="n"/>
      <c r="U7" s="15" t="n"/>
      <c r="V7" s="10" t="n"/>
    </row>
    <row customHeight="1" ht="15" r="8" spans="1:22">
      <c r="A8" s="24" t="s">
        <v>185</v>
      </c>
      <c r="B8" s="25" t="s">
        <v>625</v>
      </c>
      <c r="C8" s="11" t="n"/>
      <c r="D8" s="11" t="n"/>
      <c r="E8" s="11" t="n"/>
      <c r="F8" s="26" t="s">
        <v>256</v>
      </c>
      <c r="G8" s="11" t="n"/>
      <c r="H8" s="11" t="n"/>
      <c r="I8" s="18" t="n">
        <v>2</v>
      </c>
      <c r="J8" s="11" t="n"/>
      <c r="K8" s="11" t="n"/>
      <c r="L8" s="11" t="n"/>
      <c r="M8" s="17" t="n">
        <v>3</v>
      </c>
      <c r="N8" s="17" t="s">
        <v>266</v>
      </c>
      <c r="O8" s="14" t="s">
        <v>267</v>
      </c>
      <c r="P8" s="25" t="s"/>
      <c r="Q8" s="10" t="n"/>
      <c r="R8" s="10" t="n"/>
      <c r="S8" s="10" t="n"/>
      <c r="T8" s="10" t="n"/>
      <c r="U8" s="24" t="s">
        <v>405</v>
      </c>
      <c r="V8" s="25" t="s"/>
    </row>
    <row customHeight="1" ht="45" r="9" spans="1:22">
      <c r="A9" s="24" t="s">
        <v>186</v>
      </c>
      <c r="B9" s="25" t="s">
        <v>626</v>
      </c>
      <c r="C9" s="11" t="n"/>
      <c r="D9" s="11" t="n"/>
      <c r="E9" s="11" t="n"/>
      <c r="F9" s="26" t="s">
        <v>256</v>
      </c>
      <c r="G9" s="11" t="n"/>
      <c r="H9" s="11" t="n"/>
      <c r="I9" s="12" t="n"/>
      <c r="J9" s="16" t="n">
        <v>2</v>
      </c>
      <c r="K9" s="11" t="n"/>
      <c r="L9" s="11" t="n"/>
      <c r="M9" s="17" t="n">
        <v>2</v>
      </c>
      <c r="N9" s="17" t="s">
        <v>271</v>
      </c>
      <c r="O9" s="14" t="s">
        <v>627</v>
      </c>
      <c r="P9" s="14" t="s">
        <v>628</v>
      </c>
      <c r="Q9" s="10" t="n"/>
      <c r="R9" s="10" t="n"/>
      <c r="S9" s="10" t="n"/>
      <c r="T9" s="10" t="n"/>
      <c r="U9" s="15" t="n"/>
      <c r="V9" s="25" t="s"/>
    </row>
    <row customHeight="1" ht="17" r="10" spans="1:22">
      <c r="A10" s="9" t="s">
        <v>291</v>
      </c>
      <c r="B10" s="10" t="n"/>
      <c r="C10" s="11" t="n"/>
      <c r="D10" s="11" t="n"/>
      <c r="E10" s="11" t="n"/>
      <c r="F10" s="11" t="n"/>
      <c r="G10" s="11" t="n"/>
      <c r="H10" s="11" t="n"/>
      <c r="I10" s="12" t="n"/>
      <c r="J10" s="11" t="n"/>
      <c r="K10" s="11" t="n"/>
      <c r="L10" s="11" t="n"/>
      <c r="M10" s="13" t="n"/>
      <c r="N10" s="13" t="n"/>
      <c r="O10" s="10" t="n"/>
      <c r="P10" s="10" t="n"/>
      <c r="Q10" s="10" t="n"/>
      <c r="R10" s="10" t="n"/>
      <c r="S10" s="10" t="n"/>
      <c r="T10" s="10" t="n"/>
      <c r="U10" s="15" t="n"/>
      <c r="V10" s="10" t="n"/>
    </row>
    <row customHeight="1" ht="15" r="11" spans="1:22">
      <c r="A11" s="24" t="s">
        <v>187</v>
      </c>
      <c r="B11" s="25" t="s">
        <v>629</v>
      </c>
      <c r="C11" s="11" t="n"/>
      <c r="D11" s="11" t="n"/>
      <c r="E11" s="11" t="n"/>
      <c r="F11" s="11" t="n"/>
      <c r="G11" s="26" t="s">
        <v>256</v>
      </c>
      <c r="H11" s="11" t="n"/>
      <c r="I11" s="18" t="n">
        <v>2</v>
      </c>
      <c r="J11" s="11" t="n"/>
      <c r="K11" s="11" t="n"/>
      <c r="L11" s="11" t="n"/>
      <c r="M11" s="17" t="n">
        <v>3</v>
      </c>
      <c r="N11" s="17" t="s">
        <v>266</v>
      </c>
      <c r="O11" s="14" t="s">
        <v>267</v>
      </c>
      <c r="P11" s="25" t="s"/>
      <c r="Q11" s="10" t="n"/>
      <c r="R11" s="10" t="n"/>
      <c r="S11" s="10" t="n"/>
      <c r="T11" s="10" t="n"/>
      <c r="U11" s="24" t="s">
        <v>630</v>
      </c>
      <c r="V11" s="25" t="s"/>
    </row>
    <row customHeight="1" ht="30" r="12" spans="1:22">
      <c r="A12" s="24" t="s">
        <v>188</v>
      </c>
      <c r="B12" s="25" t="s">
        <v>631</v>
      </c>
      <c r="C12" s="11" t="n"/>
      <c r="D12" s="11" t="n"/>
      <c r="E12" s="11" t="n"/>
      <c r="F12" s="11" t="n"/>
      <c r="G12" s="26" t="s">
        <v>256</v>
      </c>
      <c r="H12" s="11" t="n"/>
      <c r="I12" s="12" t="n"/>
      <c r="J12" s="16" t="n">
        <v>2</v>
      </c>
      <c r="K12" s="11" t="n"/>
      <c r="L12" s="11" t="n"/>
      <c r="M12" s="17" t="n">
        <v>2</v>
      </c>
      <c r="N12" s="17" t="s">
        <v>271</v>
      </c>
      <c r="O12" s="38" t="s">
        <v>414</v>
      </c>
      <c r="P12" s="38" t="s">
        <v>415</v>
      </c>
      <c r="Q12" s="38" t="s">
        <v>380</v>
      </c>
      <c r="R12" s="38" t="s">
        <v>381</v>
      </c>
      <c r="S12" s="38" t="s">
        <v>623</v>
      </c>
      <c r="T12" s="38" t="s">
        <v>624</v>
      </c>
      <c r="U12" s="15" t="n"/>
      <c r="V12" s="25" t="s"/>
    </row>
    <row customHeight="1" ht="17" r="13" spans="1:22">
      <c r="A13" s="9" t="s">
        <v>299</v>
      </c>
      <c r="B13" s="10" t="n"/>
      <c r="C13" s="11" t="n"/>
      <c r="D13" s="11" t="n"/>
      <c r="E13" s="11" t="n"/>
      <c r="F13" s="11" t="n"/>
      <c r="G13" s="11" t="n"/>
      <c r="H13" s="11" t="n"/>
      <c r="I13" s="12" t="n"/>
      <c r="J13" s="11" t="n"/>
      <c r="K13" s="11" t="n"/>
      <c r="L13" s="11" t="n"/>
      <c r="M13" s="13" t="n"/>
      <c r="N13" s="13" t="n"/>
      <c r="O13" s="10" t="n"/>
      <c r="P13" s="10" t="n"/>
      <c r="Q13" s="10" t="n"/>
      <c r="R13" s="10" t="n"/>
      <c r="S13" s="10" t="n"/>
      <c r="T13" s="10" t="n"/>
      <c r="U13" s="15" t="n"/>
      <c r="V13" s="10" t="n"/>
    </row>
    <row customHeight="1" ht="15" r="14" spans="1:22">
      <c r="A14" s="24" t="s">
        <v>189</v>
      </c>
      <c r="B14" s="25" t="s">
        <v>632</v>
      </c>
      <c r="C14" s="11" t="n"/>
      <c r="D14" s="11" t="n"/>
      <c r="E14" s="26" t="s">
        <v>256</v>
      </c>
      <c r="F14" s="11" t="n"/>
      <c r="G14" s="11" t="n"/>
      <c r="H14" s="11" t="n"/>
      <c r="I14" s="18" t="n">
        <v>2</v>
      </c>
      <c r="J14" s="11" t="n"/>
      <c r="K14" s="11" t="n"/>
      <c r="L14" s="11" t="n"/>
      <c r="M14" s="17" t="n">
        <v>3</v>
      </c>
      <c r="N14" s="17" t="s">
        <v>266</v>
      </c>
      <c r="O14" s="14" t="s">
        <v>267</v>
      </c>
      <c r="P14" s="25" t="s"/>
      <c r="Q14" s="10" t="n"/>
      <c r="R14" s="10" t="n"/>
      <c r="S14" s="10" t="n"/>
      <c r="T14" s="10" t="n"/>
      <c r="U14" s="24" t="s">
        <v>555</v>
      </c>
      <c r="V14" s="25" t="s">
        <v>294</v>
      </c>
    </row>
    <row customHeight="1" ht="15" r="15" spans="1:22">
      <c r="A15" s="24" t="s">
        <v>190</v>
      </c>
      <c r="B15" s="25" t="s">
        <v>633</v>
      </c>
      <c r="C15" s="11" t="n"/>
      <c r="D15" s="11" t="n"/>
      <c r="E15" s="26" t="s">
        <v>256</v>
      </c>
      <c r="F15" s="11" t="n"/>
      <c r="G15" s="11" t="n"/>
      <c r="H15" s="11" t="n"/>
      <c r="I15" s="12" t="n"/>
      <c r="J15" s="16" t="n">
        <v>2</v>
      </c>
      <c r="K15" s="11" t="n"/>
      <c r="L15" s="11" t="n"/>
      <c r="M15" s="17" t="n">
        <v>2</v>
      </c>
      <c r="N15" s="17" t="s">
        <v>271</v>
      </c>
      <c r="O15" s="38" t="s">
        <v>453</v>
      </c>
      <c r="P15" s="38" t="s">
        <v>454</v>
      </c>
      <c r="Q15" s="10" t="n"/>
      <c r="R15" s="10" t="n"/>
      <c r="S15" s="10" t="n"/>
      <c r="T15" s="10" t="n"/>
      <c r="U15" s="15" t="n"/>
      <c r="V15" s="10" t="n"/>
    </row>
    <row customHeight="1" ht="15" r="16" spans="1:22">
      <c r="A16" s="24" t="s">
        <v>191</v>
      </c>
      <c r="B16" s="25" t="s">
        <v>634</v>
      </c>
      <c r="C16" s="11" t="n"/>
      <c r="D16" s="11" t="n"/>
      <c r="E16" s="11" t="n"/>
      <c r="F16" s="11" t="n"/>
      <c r="G16" s="26" t="s">
        <v>256</v>
      </c>
      <c r="H16" s="11" t="n"/>
      <c r="I16" s="12" t="n"/>
      <c r="J16" s="16" t="n">
        <v>2</v>
      </c>
      <c r="K16" s="11" t="n"/>
      <c r="L16" s="11" t="n"/>
      <c r="M16" s="17" t="n">
        <v>3</v>
      </c>
      <c r="N16" s="17" t="s">
        <v>271</v>
      </c>
      <c r="O16" s="14" t="s">
        <v>635</v>
      </c>
      <c r="P16" s="14" t="s">
        <v>636</v>
      </c>
      <c r="Q16" s="10" t="n"/>
      <c r="R16" s="10" t="n"/>
      <c r="S16" s="10" t="n"/>
      <c r="T16" s="10" t="n"/>
      <c r="U16" s="24" t="s">
        <v>637</v>
      </c>
      <c r="V16" s="25" t="s">
        <v>638</v>
      </c>
    </row>
    <row customHeight="1" ht="15" r="17" spans="1:22">
      <c r="A17" s="24" t="s">
        <v>192</v>
      </c>
      <c r="B17" s="25" t="s">
        <v>639</v>
      </c>
      <c r="C17" s="11" t="n"/>
      <c r="D17" s="11" t="n"/>
      <c r="E17" s="11" t="n"/>
      <c r="F17" s="11" t="n"/>
      <c r="G17" s="11" t="n"/>
      <c r="H17" s="26" t="s">
        <v>256</v>
      </c>
      <c r="I17" s="18" t="n">
        <v>2</v>
      </c>
      <c r="J17" s="11" t="n"/>
      <c r="K17" s="11" t="n"/>
      <c r="L17" s="11" t="n"/>
      <c r="M17" s="17" t="n">
        <v>3</v>
      </c>
      <c r="N17" s="17" t="s">
        <v>266</v>
      </c>
      <c r="O17" s="14" t="s">
        <v>267</v>
      </c>
      <c r="P17" s="25" t="s"/>
      <c r="Q17" s="10" t="n"/>
      <c r="R17" s="10" t="n"/>
      <c r="S17" s="10" t="n"/>
      <c r="T17" s="10" t="n"/>
      <c r="U17" s="24" t="s">
        <v>456</v>
      </c>
      <c r="V17" s="25" t="s"/>
    </row>
    <row customHeight="1" ht="15" r="18" spans="1:22">
      <c r="A18" s="24" t="s">
        <v>193</v>
      </c>
      <c r="B18" s="25" t="s">
        <v>640</v>
      </c>
      <c r="C18" s="11" t="n"/>
      <c r="D18" s="11" t="n"/>
      <c r="E18" s="11" t="n"/>
      <c r="F18" s="11" t="n"/>
      <c r="G18" s="11" t="n"/>
      <c r="H18" s="26" t="s">
        <v>256</v>
      </c>
      <c r="I18" s="12" t="n"/>
      <c r="J18" s="16" t="n">
        <v>2</v>
      </c>
      <c r="K18" s="11" t="n"/>
      <c r="L18" s="11" t="n"/>
      <c r="M18" s="17" t="n">
        <v>2</v>
      </c>
      <c r="N18" s="17" t="s">
        <v>271</v>
      </c>
      <c r="O18" s="38" t="s">
        <v>380</v>
      </c>
      <c r="P18" s="38" t="s">
        <v>381</v>
      </c>
      <c r="Q18" s="38" t="s">
        <v>453</v>
      </c>
      <c r="R18" s="38" t="s">
        <v>454</v>
      </c>
      <c r="S18" s="38" t="s">
        <v>641</v>
      </c>
      <c r="T18" s="38" t="s">
        <v>642</v>
      </c>
      <c r="U18" s="15" t="n"/>
      <c r="V18" s="25" t="s"/>
    </row>
    <row customHeight="1" ht="17" r="19" spans="1:22">
      <c r="A19" s="9" t="s">
        <v>433</v>
      </c>
      <c r="B19" s="10" t="n"/>
      <c r="C19" s="11" t="n"/>
      <c r="D19" s="11" t="n"/>
      <c r="E19" s="11" t="n"/>
      <c r="F19" s="11" t="n"/>
      <c r="G19" s="11" t="n"/>
      <c r="H19" s="11" t="n"/>
      <c r="I19" s="12" t="n"/>
      <c r="J19" s="11" t="n"/>
      <c r="K19" s="11" t="n"/>
      <c r="L19" s="11" t="n"/>
      <c r="M19" s="13" t="n"/>
      <c r="N19" s="13" t="n"/>
      <c r="O19" s="10" t="n"/>
      <c r="P19" s="10" t="n"/>
      <c r="Q19" s="10" t="n"/>
      <c r="R19" s="10" t="n"/>
      <c r="S19" s="10" t="n"/>
      <c r="T19" s="10" t="n"/>
      <c r="U19" s="15" t="n"/>
      <c r="V19" s="10" t="n"/>
    </row>
    <row customHeight="1" ht="15" r="20" spans="1:22">
      <c r="A20" s="24" t="s">
        <v>194</v>
      </c>
      <c r="B20" s="25" t="s">
        <v>643</v>
      </c>
      <c r="C20" s="11" t="n"/>
      <c r="D20" s="11" t="n"/>
      <c r="E20" s="26" t="s">
        <v>256</v>
      </c>
      <c r="F20" s="11" t="n"/>
      <c r="G20" s="11" t="n"/>
      <c r="H20" s="11" t="n"/>
      <c r="I20" s="18" t="n">
        <v>2</v>
      </c>
      <c r="J20" s="11" t="n"/>
      <c r="K20" s="11" t="n"/>
      <c r="L20" s="11" t="n"/>
      <c r="M20" s="17" t="n">
        <v>3</v>
      </c>
      <c r="N20" s="17" t="s">
        <v>266</v>
      </c>
      <c r="O20" s="14" t="s">
        <v>267</v>
      </c>
      <c r="P20" s="25" t="s"/>
      <c r="Q20" s="10" t="n"/>
      <c r="R20" s="10" t="n"/>
      <c r="S20" s="10" t="n"/>
      <c r="T20" s="10" t="n"/>
      <c r="U20" s="24" t="s">
        <v>559</v>
      </c>
      <c r="V20" s="25" t="s"/>
    </row>
    <row customHeight="1" ht="30" r="21" spans="1:22">
      <c r="A21" s="24" t="s">
        <v>195</v>
      </c>
      <c r="B21" s="25" t="s">
        <v>644</v>
      </c>
      <c r="C21" s="11" t="n"/>
      <c r="D21" s="11" t="n"/>
      <c r="E21" s="26" t="s">
        <v>256</v>
      </c>
      <c r="F21" s="11" t="n"/>
      <c r="G21" s="11" t="n"/>
      <c r="H21" s="11" t="n"/>
      <c r="I21" s="12" t="n"/>
      <c r="J21" s="16" t="n">
        <v>2</v>
      </c>
      <c r="K21" s="11" t="n"/>
      <c r="L21" s="11" t="n"/>
      <c r="M21" s="17" t="n">
        <v>2</v>
      </c>
      <c r="N21" s="17" t="s">
        <v>271</v>
      </c>
      <c r="O21" s="38" t="s">
        <v>623</v>
      </c>
      <c r="P21" s="38" t="s">
        <v>624</v>
      </c>
      <c r="Q21" s="38" t="s">
        <v>312</v>
      </c>
      <c r="R21" s="38" t="s">
        <v>313</v>
      </c>
      <c r="S21" s="10" t="n"/>
      <c r="T21" s="10" t="n"/>
      <c r="U21" s="15" t="n"/>
      <c r="V21" s="25" t="s"/>
    </row>
    <row customHeight="1" ht="15" r="22" spans="1:22">
      <c r="A22" s="24" t="s">
        <v>196</v>
      </c>
      <c r="B22" s="25" t="s">
        <v>645</v>
      </c>
      <c r="C22" s="11" t="n"/>
      <c r="D22" s="11" t="n"/>
      <c r="E22" s="11" t="n"/>
      <c r="F22" s="26" t="s">
        <v>256</v>
      </c>
      <c r="G22" s="11" t="n"/>
      <c r="H22" s="11" t="n"/>
      <c r="I22" s="18" t="n">
        <v>3</v>
      </c>
      <c r="J22" s="11" t="n"/>
      <c r="K22" s="11" t="n"/>
      <c r="L22" s="11" t="n"/>
      <c r="M22" s="17" t="n">
        <v>3</v>
      </c>
      <c r="N22" s="17" t="s">
        <v>266</v>
      </c>
      <c r="O22" s="14" t="s">
        <v>267</v>
      </c>
      <c r="P22" s="25" t="s"/>
      <c r="Q22" s="10" t="n"/>
      <c r="R22" s="10" t="n"/>
      <c r="S22" s="10" t="n"/>
      <c r="T22" s="10" t="n"/>
      <c r="U22" s="15" t="n"/>
      <c r="V22" s="25" t="s"/>
    </row>
    <row customHeight="1" ht="45" r="23" spans="1:22">
      <c r="A23" s="24" t="s">
        <v>197</v>
      </c>
      <c r="B23" s="25" t="s">
        <v>646</v>
      </c>
      <c r="C23" s="11" t="n"/>
      <c r="D23" s="11" t="n"/>
      <c r="E23" s="11" t="n"/>
      <c r="F23" s="26" t="s">
        <v>256</v>
      </c>
      <c r="G23" s="11" t="n"/>
      <c r="H23" s="11" t="n"/>
      <c r="I23" s="12" t="n"/>
      <c r="J23" s="16" t="n">
        <v>2</v>
      </c>
      <c r="K23" s="11" t="n"/>
      <c r="L23" s="11" t="n"/>
      <c r="M23" s="17" t="n">
        <v>3</v>
      </c>
      <c r="N23" s="17" t="s">
        <v>271</v>
      </c>
      <c r="O23" s="38" t="s">
        <v>278</v>
      </c>
      <c r="P23" s="38" t="s">
        <v>279</v>
      </c>
      <c r="Q23" s="38" t="s">
        <v>647</v>
      </c>
      <c r="R23" s="38" t="s">
        <v>648</v>
      </c>
      <c r="S23" s="10" t="n"/>
      <c r="T23" s="10" t="n"/>
      <c r="U23" s="15" t="n"/>
      <c r="V23" s="25" t="s"/>
    </row>
    <row customHeight="1" ht="15" r="24" spans="1:22">
      <c r="A24" s="24" t="s">
        <v>198</v>
      </c>
      <c r="B24" s="25" t="s">
        <v>649</v>
      </c>
      <c r="C24" s="11" t="n"/>
      <c r="D24" s="11" t="n"/>
      <c r="E24" s="11" t="n"/>
      <c r="F24" s="11" t="n"/>
      <c r="G24" s="26" t="s">
        <v>256</v>
      </c>
      <c r="H24" s="11" t="n"/>
      <c r="I24" s="18" t="n">
        <v>2</v>
      </c>
      <c r="J24" s="11" t="n"/>
      <c r="K24" s="11" t="n"/>
      <c r="L24" s="11" t="n"/>
      <c r="M24" s="17" t="n">
        <v>3</v>
      </c>
      <c r="N24" s="17" t="s">
        <v>266</v>
      </c>
      <c r="O24" s="14" t="s">
        <v>267</v>
      </c>
      <c r="P24" s="25" t="s"/>
      <c r="Q24" s="10" t="n"/>
      <c r="R24" s="10" t="n"/>
      <c r="S24" s="10" t="n"/>
      <c r="T24" s="10" t="n"/>
      <c r="U24" s="24" t="s">
        <v>650</v>
      </c>
      <c r="V24" s="25" t="s"/>
    </row>
    <row customHeight="1" ht="45" r="25" spans="1:22">
      <c r="A25" s="24" t="s">
        <v>199</v>
      </c>
      <c r="B25" s="25" t="s">
        <v>651</v>
      </c>
      <c r="C25" s="11" t="n"/>
      <c r="D25" s="11" t="n"/>
      <c r="E25" s="11" t="n"/>
      <c r="F25" s="11" t="n"/>
      <c r="G25" s="26" t="s">
        <v>256</v>
      </c>
      <c r="H25" s="11" t="n"/>
      <c r="I25" s="12" t="n"/>
      <c r="J25" s="16" t="n">
        <v>2</v>
      </c>
      <c r="K25" s="11" t="n"/>
      <c r="L25" s="11" t="n"/>
      <c r="M25" s="17" t="n">
        <v>2</v>
      </c>
      <c r="N25" s="17" t="s">
        <v>271</v>
      </c>
      <c r="O25" s="38" t="s">
        <v>652</v>
      </c>
      <c r="P25" s="38" t="s">
        <v>653</v>
      </c>
      <c r="Q25" s="38" t="s">
        <v>654</v>
      </c>
      <c r="R25" s="38" t="s">
        <v>655</v>
      </c>
      <c r="S25" s="10" t="n"/>
      <c r="T25" s="10" t="n"/>
      <c r="U25" s="15" t="n"/>
      <c r="V25" s="25" t="s"/>
    </row>
    <row customHeight="1" ht="23" r="26" spans="1:22">
      <c r="A26" s="24" t="s">
        <v>200</v>
      </c>
      <c r="B26" s="25" t="s">
        <v>656</v>
      </c>
      <c r="C26" s="11" t="n"/>
      <c r="D26" s="11" t="n"/>
      <c r="E26" s="26" t="s">
        <v>256</v>
      </c>
      <c r="F26" s="11" t="n"/>
      <c r="G26" s="11" t="n"/>
      <c r="H26" s="11" t="n"/>
      <c r="I26" s="18" t="n">
        <v>2</v>
      </c>
      <c r="J26" s="11" t="n"/>
      <c r="K26" s="11" t="n"/>
      <c r="L26" s="11" t="n"/>
      <c r="M26" s="17" t="n">
        <v>3</v>
      </c>
      <c r="N26" s="17" t="s">
        <v>266</v>
      </c>
      <c r="O26" s="14" t="s">
        <v>267</v>
      </c>
      <c r="P26" s="25" t="s"/>
      <c r="Q26" s="10" t="n"/>
      <c r="R26" s="10" t="n"/>
      <c r="S26" s="10" t="n"/>
      <c r="T26" s="10" t="n"/>
      <c r="U26" s="24" t="s">
        <v>657</v>
      </c>
      <c r="V26" s="25" t="s">
        <v>451</v>
      </c>
    </row>
    <row customHeight="1" ht="23" r="27" spans="1:22">
      <c r="A27" s="24" t="s">
        <v>201</v>
      </c>
      <c r="B27" s="25" t="s">
        <v>658</v>
      </c>
      <c r="C27" s="11" t="n"/>
      <c r="D27" s="11" t="n"/>
      <c r="E27" s="26" t="s">
        <v>256</v>
      </c>
      <c r="F27" s="11" t="n"/>
      <c r="G27" s="11" t="n"/>
      <c r="H27" s="11" t="n"/>
      <c r="I27" s="12" t="n"/>
      <c r="J27" s="16" t="n">
        <v>2</v>
      </c>
      <c r="K27" s="11" t="n"/>
      <c r="L27" s="11" t="n"/>
      <c r="M27" s="17" t="n">
        <v>2</v>
      </c>
      <c r="N27" s="17" t="s">
        <v>271</v>
      </c>
      <c r="O27" s="38" t="s">
        <v>453</v>
      </c>
      <c r="P27" s="38" t="s">
        <v>454</v>
      </c>
      <c r="Q27" s="38" t="s">
        <v>380</v>
      </c>
      <c r="R27" s="38" t="s">
        <v>381</v>
      </c>
      <c r="S27" s="10" t="n"/>
      <c r="T27" s="10" t="n"/>
      <c r="U27" s="15" t="n"/>
      <c r="V27" s="10" t="n"/>
    </row>
    <row customHeight="1" ht="15" r="28" spans="1:22">
      <c r="A28" s="24" t="s">
        <v>202</v>
      </c>
      <c r="B28" s="25" t="s">
        <v>659</v>
      </c>
      <c r="C28" s="11" t="n"/>
      <c r="D28" s="11" t="n"/>
      <c r="E28" s="11" t="n"/>
      <c r="F28" s="26" t="s">
        <v>256</v>
      </c>
      <c r="G28" s="11" t="n"/>
      <c r="H28" s="11" t="n"/>
      <c r="I28" s="12" t="n"/>
      <c r="J28" s="16" t="n">
        <v>2</v>
      </c>
      <c r="K28" s="11" t="n"/>
      <c r="L28" s="11" t="n"/>
      <c r="M28" s="17" t="n">
        <v>3</v>
      </c>
      <c r="N28" s="17" t="s">
        <v>271</v>
      </c>
      <c r="O28" s="38" t="s">
        <v>526</v>
      </c>
      <c r="P28" s="38" t="s">
        <v>527</v>
      </c>
      <c r="Q28" s="10" t="n"/>
      <c r="R28" s="10" t="n"/>
      <c r="S28" s="10" t="n"/>
      <c r="T28" s="10" t="n"/>
      <c r="U28" s="15" t="n"/>
      <c r="V28" s="25" t="s">
        <v>660</v>
      </c>
    </row>
    <row customHeight="1" ht="17" r="29" spans="1:22">
      <c r="A29" s="9" t="s">
        <v>359</v>
      </c>
      <c r="B29" s="10" t="n"/>
      <c r="C29" s="11" t="n"/>
      <c r="D29" s="11" t="n"/>
      <c r="E29" s="11" t="n"/>
      <c r="F29" s="11" t="n"/>
      <c r="G29" s="11" t="n"/>
      <c r="H29" s="11" t="n"/>
      <c r="I29" s="12" t="n"/>
      <c r="J29" s="11" t="n"/>
      <c r="K29" s="11" t="n"/>
      <c r="L29" s="11" t="n"/>
      <c r="M29" s="13" t="n"/>
      <c r="N29" s="13" t="n"/>
      <c r="O29" s="10" t="n"/>
      <c r="P29" s="10" t="n"/>
      <c r="Q29" s="10" t="n"/>
      <c r="R29" s="10" t="n"/>
      <c r="S29" s="10" t="n"/>
      <c r="T29" s="10" t="n"/>
      <c r="U29" s="15" t="n"/>
      <c r="V29" s="10" t="n"/>
    </row>
    <row customHeight="1" ht="15" r="30" spans="1:22">
      <c r="A30" s="24" t="s">
        <v>203</v>
      </c>
      <c r="B30" s="25" t="s">
        <v>661</v>
      </c>
      <c r="C30" s="11" t="n"/>
      <c r="D30" s="11" t="n"/>
      <c r="E30" s="11" t="n"/>
      <c r="F30" s="26" t="s">
        <v>256</v>
      </c>
      <c r="G30" s="11" t="n"/>
      <c r="H30" s="11" t="n"/>
      <c r="I30" s="18" t="n">
        <v>2</v>
      </c>
      <c r="J30" s="11" t="n"/>
      <c r="K30" s="11" t="n"/>
      <c r="L30" s="11" t="n"/>
      <c r="M30" s="17" t="n">
        <v>3</v>
      </c>
      <c r="N30" s="17" t="s">
        <v>266</v>
      </c>
      <c r="O30" s="14" t="s">
        <v>662</v>
      </c>
      <c r="P30" s="14" t="s">
        <v>663</v>
      </c>
      <c r="Q30" s="14" t="s">
        <v>267</v>
      </c>
      <c r="R30" s="25" t="s"/>
      <c r="S30" s="10" t="n"/>
      <c r="T30" s="10" t="n"/>
      <c r="U30" s="24" t="s">
        <v>664</v>
      </c>
      <c r="V30" s="25" t="s"/>
    </row>
    <row customHeight="1" ht="30" r="31" spans="1:22">
      <c r="A31" s="24" t="s">
        <v>204</v>
      </c>
      <c r="B31" s="25" t="s">
        <v>665</v>
      </c>
      <c r="C31" s="11" t="n"/>
      <c r="D31" s="11" t="n"/>
      <c r="E31" s="11" t="n"/>
      <c r="F31" s="26" t="s">
        <v>256</v>
      </c>
      <c r="G31" s="11" t="n"/>
      <c r="H31" s="11" t="n"/>
      <c r="I31" s="12" t="n"/>
      <c r="J31" s="16" t="n">
        <v>2</v>
      </c>
      <c r="K31" s="11" t="n"/>
      <c r="L31" s="11" t="n"/>
      <c r="M31" s="17" t="n">
        <v>2</v>
      </c>
      <c r="N31" s="17" t="s">
        <v>271</v>
      </c>
      <c r="O31" s="38" t="s">
        <v>623</v>
      </c>
      <c r="P31" s="38" t="s">
        <v>624</v>
      </c>
      <c r="Q31" s="38" t="s">
        <v>666</v>
      </c>
      <c r="R31" s="38" t="s">
        <v>667</v>
      </c>
      <c r="S31" s="10" t="n"/>
      <c r="T31" s="10" t="n"/>
      <c r="U31" s="15" t="n"/>
      <c r="V31" s="25" t="s"/>
    </row>
    <row customHeight="1" ht="15" r="32" spans="1:22">
      <c r="A32" s="24" t="s">
        <v>205</v>
      </c>
      <c r="B32" s="25" t="s">
        <v>668</v>
      </c>
      <c r="C32" s="11" t="n"/>
      <c r="D32" s="11" t="n"/>
      <c r="E32" s="11" t="n"/>
      <c r="F32" s="11" t="n"/>
      <c r="G32" s="26" t="s">
        <v>256</v>
      </c>
      <c r="H32" s="11" t="n"/>
      <c r="I32" s="18" t="n">
        <v>2</v>
      </c>
      <c r="J32" s="11" t="n"/>
      <c r="K32" s="11" t="n"/>
      <c r="L32" s="11" t="n"/>
      <c r="M32" s="17" t="n">
        <v>3</v>
      </c>
      <c r="N32" s="17" t="s">
        <v>266</v>
      </c>
      <c r="O32" s="14" t="s">
        <v>267</v>
      </c>
      <c r="P32" s="25" t="s"/>
      <c r="Q32" s="10" t="n"/>
      <c r="R32" s="10" t="n"/>
      <c r="S32" s="10" t="n"/>
      <c r="T32" s="10" t="n"/>
      <c r="U32" s="15" t="n"/>
      <c r="V32" s="25" t="s"/>
    </row>
    <row customHeight="1" ht="30" r="33" spans="1:22">
      <c r="A33" s="24" t="s">
        <v>206</v>
      </c>
      <c r="B33" s="25" t="s">
        <v>669</v>
      </c>
      <c r="C33" s="11" t="n"/>
      <c r="D33" s="11" t="n"/>
      <c r="E33" s="11" t="n"/>
      <c r="F33" s="11" t="n"/>
      <c r="G33" s="26" t="s">
        <v>256</v>
      </c>
      <c r="H33" s="11" t="n"/>
      <c r="I33" s="12" t="n"/>
      <c r="J33" s="16" t="n">
        <v>2</v>
      </c>
      <c r="K33" s="11" t="n"/>
      <c r="L33" s="11" t="n"/>
      <c r="M33" s="17" t="n">
        <v>2</v>
      </c>
      <c r="N33" s="17" t="s">
        <v>271</v>
      </c>
      <c r="O33" s="38" t="s">
        <v>670</v>
      </c>
      <c r="P33" s="38" t="s">
        <v>671</v>
      </c>
      <c r="Q33" s="38" t="s">
        <v>672</v>
      </c>
      <c r="R33" s="38" t="s">
        <v>673</v>
      </c>
      <c r="S33" s="10" t="n"/>
      <c r="T33" s="10" t="n"/>
      <c r="U33" s="15" t="n"/>
      <c r="V33" s="25" t="s"/>
    </row>
    <row customHeight="1" ht="30" r="34" spans="1:22">
      <c r="A34" s="24" t="s">
        <v>207</v>
      </c>
      <c r="B34" s="25" t="s">
        <v>674</v>
      </c>
      <c r="C34" s="11" t="n"/>
      <c r="D34" s="11" t="n"/>
      <c r="E34" s="26" t="s">
        <v>256</v>
      </c>
      <c r="F34" s="11" t="n"/>
      <c r="G34" s="11" t="n"/>
      <c r="H34" s="11" t="n"/>
      <c r="I34" s="12" t="n"/>
      <c r="J34" s="16" t="n">
        <v>1</v>
      </c>
      <c r="K34" s="11" t="n"/>
      <c r="L34" s="11" t="n"/>
      <c r="M34" s="17" t="n">
        <v>1</v>
      </c>
      <c r="N34" s="17" t="s">
        <v>271</v>
      </c>
      <c r="O34" s="38" t="s">
        <v>675</v>
      </c>
      <c r="P34" s="38" t="s">
        <v>676</v>
      </c>
      <c r="Q34" s="14" t="s">
        <v>662</v>
      </c>
      <c r="R34" s="14" t="s">
        <v>663</v>
      </c>
      <c r="S34" s="10" t="n"/>
      <c r="T34" s="10" t="n"/>
      <c r="U34" s="24" t="s">
        <v>677</v>
      </c>
      <c r="V34" s="25" t="s"/>
    </row>
    <row customHeight="1" ht="45" r="35" spans="1:22">
      <c r="A35" s="24" t="s">
        <v>139</v>
      </c>
      <c r="B35" s="25" t="s">
        <v>519</v>
      </c>
      <c r="C35" s="11" t="n"/>
      <c r="D35" s="11" t="n"/>
      <c r="E35" s="11" t="n"/>
      <c r="F35" s="26" t="s">
        <v>256</v>
      </c>
      <c r="G35" s="11" t="n"/>
      <c r="H35" s="11" t="n"/>
      <c r="I35" s="12" t="n"/>
      <c r="J35" s="16" t="n">
        <v>1</v>
      </c>
      <c r="K35" s="11" t="n"/>
      <c r="L35" s="11" t="n"/>
      <c r="M35" s="17" t="n">
        <v>1</v>
      </c>
      <c r="N35" s="17" t="s">
        <v>271</v>
      </c>
      <c r="O35" s="14" t="s">
        <v>520</v>
      </c>
      <c r="P35" s="14" t="s">
        <v>521</v>
      </c>
      <c r="Q35" s="14" t="s">
        <v>522</v>
      </c>
      <c r="R35" s="14" t="s">
        <v>523</v>
      </c>
      <c r="S35" s="10" t="n"/>
      <c r="T35" s="10" t="n"/>
      <c r="U35" s="24" t="s">
        <v>524</v>
      </c>
      <c r="V35" s="25" t="s"/>
    </row>
    <row customHeight="1" ht="15" r="36" spans="1:22">
      <c r="A36" s="24" t="s">
        <v>208</v>
      </c>
      <c r="B36" s="25" t="s">
        <v>678</v>
      </c>
      <c r="C36" s="11" t="n"/>
      <c r="D36" s="11" t="n"/>
      <c r="E36" s="11" t="n"/>
      <c r="F36" s="11" t="n"/>
      <c r="G36" s="26" t="s">
        <v>256</v>
      </c>
      <c r="H36" s="11" t="n"/>
      <c r="I36" s="18" t="n">
        <v>2</v>
      </c>
      <c r="J36" s="11" t="n"/>
      <c r="K36" s="11" t="n"/>
      <c r="L36" s="11" t="n"/>
      <c r="M36" s="17" t="n">
        <v>3</v>
      </c>
      <c r="N36" s="17" t="s">
        <v>266</v>
      </c>
      <c r="O36" s="14" t="s">
        <v>267</v>
      </c>
      <c r="P36" s="25" t="s"/>
      <c r="Q36" s="10" t="n"/>
      <c r="R36" s="10" t="n"/>
      <c r="S36" s="10" t="n"/>
      <c r="T36" s="10" t="n"/>
      <c r="U36" s="24" t="s">
        <v>679</v>
      </c>
      <c r="V36" s="25" t="s"/>
    </row>
    <row customHeight="1" ht="15" r="37" spans="1:22">
      <c r="A37" s="24" t="s">
        <v>209</v>
      </c>
      <c r="B37" s="25" t="s">
        <v>680</v>
      </c>
      <c r="C37" s="11" t="n"/>
      <c r="D37" s="11" t="n"/>
      <c r="E37" s="11" t="n"/>
      <c r="F37" s="11" t="n"/>
      <c r="G37" s="26" t="s">
        <v>256</v>
      </c>
      <c r="H37" s="11" t="n"/>
      <c r="I37" s="12" t="n"/>
      <c r="J37" s="16" t="n">
        <v>2</v>
      </c>
      <c r="K37" s="11" t="n"/>
      <c r="L37" s="11" t="n"/>
      <c r="M37" s="17" t="n">
        <v>2</v>
      </c>
      <c r="N37" s="17" t="s">
        <v>271</v>
      </c>
      <c r="O37" s="38" t="s">
        <v>526</v>
      </c>
      <c r="P37" s="38" t="s">
        <v>527</v>
      </c>
      <c r="Q37" s="10" t="n"/>
      <c r="R37" s="10" t="n"/>
      <c r="S37" s="10" t="n"/>
      <c r="T37" s="10" t="n"/>
      <c r="U37" s="15" t="n"/>
      <c r="V37" s="25" t="s"/>
    </row>
    <row customHeight="1" ht="90" r="38" spans="1:22">
      <c r="A38" s="24" t="s">
        <v>210</v>
      </c>
      <c r="B38" s="25" t="s">
        <v>681</v>
      </c>
      <c r="C38" s="11" t="n"/>
      <c r="D38" s="11" t="n"/>
      <c r="E38" s="40" t="s">
        <v>324</v>
      </c>
      <c r="F38" s="11" t="n"/>
      <c r="G38" s="11" t="n"/>
      <c r="H38" s="11" t="n"/>
      <c r="I38" s="12" t="n"/>
      <c r="J38" s="16" t="n">
        <v>2</v>
      </c>
      <c r="K38" s="11" t="n"/>
      <c r="L38" s="11" t="n"/>
      <c r="M38" s="17" t="n">
        <v>2</v>
      </c>
      <c r="N38" s="17" t="s">
        <v>271</v>
      </c>
      <c r="O38" s="38" t="s">
        <v>526</v>
      </c>
      <c r="P38" s="38" t="s">
        <v>527</v>
      </c>
      <c r="Q38" s="10" t="n"/>
      <c r="R38" s="10" t="n"/>
      <c r="S38" s="10" t="n"/>
      <c r="T38" s="10" t="n"/>
      <c r="U38" s="24" t="s">
        <v>500</v>
      </c>
      <c r="V38" s="25" t="s">
        <v>501</v>
      </c>
    </row>
    <row customHeight="1" ht="17" r="39" spans="1:22">
      <c r="A39" s="9" t="s">
        <v>460</v>
      </c>
      <c r="B39" s="10" t="n"/>
      <c r="C39" s="11" t="n"/>
      <c r="D39" s="11" t="n"/>
      <c r="E39" s="11" t="n"/>
      <c r="F39" s="11" t="n"/>
      <c r="G39" s="11" t="n"/>
      <c r="H39" s="11" t="n"/>
      <c r="I39" s="12" t="n"/>
      <c r="J39" s="11" t="n"/>
      <c r="K39" s="11" t="n"/>
      <c r="L39" s="11" t="n"/>
      <c r="M39" s="13" t="n"/>
      <c r="N39" s="13" t="n"/>
      <c r="O39" s="10" t="n"/>
      <c r="P39" s="10" t="n"/>
      <c r="Q39" s="10" t="n"/>
      <c r="R39" s="10" t="n"/>
      <c r="S39" s="10" t="n"/>
      <c r="T39" s="10" t="n"/>
      <c r="U39" s="15" t="n"/>
      <c r="V39" s="10" t="n"/>
    </row>
    <row customHeight="1" ht="60" r="40" spans="1:22">
      <c r="A40" s="24" t="s">
        <v>119</v>
      </c>
      <c r="B40" s="25" t="s">
        <v>461</v>
      </c>
      <c r="C40" s="11" t="n"/>
      <c r="D40" s="11" t="n"/>
      <c r="E40" s="11" t="n"/>
      <c r="F40" s="11" t="n"/>
      <c r="G40" s="11" t="n"/>
      <c r="H40" s="26" t="s">
        <v>256</v>
      </c>
      <c r="I40" s="12" t="n"/>
      <c r="J40" s="16" t="n">
        <v>2</v>
      </c>
      <c r="K40" s="11" t="n"/>
      <c r="L40" s="11" t="n"/>
      <c r="M40" s="17" t="n">
        <v>10</v>
      </c>
      <c r="N40" s="17" t="s">
        <v>462</v>
      </c>
      <c r="O40" s="10" t="n"/>
      <c r="P40" s="10" t="n"/>
      <c r="Q40" s="10" t="n"/>
      <c r="R40" s="10" t="n"/>
      <c r="S40" s="10" t="n"/>
      <c r="T40" s="10" t="n"/>
      <c r="U40" s="24" t="s">
        <v>682</v>
      </c>
      <c r="V40" s="25" t="s">
        <v>463</v>
      </c>
    </row>
    <row r="41" spans="1:22">
      <c r="A41" s="27" t="s">
        <v>464</v>
      </c>
      <c r="B41" s="10" t="n"/>
      <c r="C41" s="28">
        <f>SUM(SUMIF(C5:C40,"&lt;&gt;",$I5:$I40))+SUM(SUMIF(C5:C40,"&lt;&gt;",$J5:$J40))+SUM(SUMIF(C5:C40,"&lt;&gt;",$K5:$K40))</f>
        <v/>
      </c>
      <c r="D41" s="28">
        <f>SUM(SUMIF(D5:D40,"&lt;&gt;",$I5:$I40))+SUM(SUMIF(D5:D40,"&lt;&gt;",$J5:$J40))+SUM(SUMIF(D5:D40,"&lt;&gt;",$K5:$K40))</f>
        <v/>
      </c>
      <c r="E41" s="28">
        <f>SUM(SUMIF(E5:E40,"&lt;&gt;",$I5:$I40))+SUM(SUMIF(E5:E40,"&lt;&gt;",$J5:$J40))+SUM(SUMIF(E5:E40,"&lt;&gt;",$K5:$K40))</f>
        <v/>
      </c>
      <c r="F41" s="28">
        <f>SUM(SUMIF(F5:F40,"&lt;&gt;",$I5:$I40))+SUM(SUMIF(F5:F40,"&lt;&gt;",$J5:$J40))+SUM(SUMIF(F5:F40,"&lt;&gt;",$K5:$K40))</f>
        <v/>
      </c>
      <c r="G41" s="28">
        <f>SUM(SUMIF(G5:G40,"&lt;&gt;",$I5:$I40))+SUM(SUMIF(G5:G40,"&lt;&gt;",$J5:$J40))+SUM(SUMIF(G5:G40,"&lt;&gt;",$K5:$K40))</f>
        <v/>
      </c>
      <c r="H41" s="28">
        <f>SUM(SUMIF(H5:H40,"&lt;&gt;",$I5:$I40))+SUM(SUMIF(H5:H40,"&lt;&gt;",$J5:$J40))+SUM(SUMIF(H5:H40,"&lt;&gt;",$K5:$K40))</f>
        <v/>
      </c>
      <c r="I41" s="29">
        <f>SUM(C41:H41)</f>
        <v/>
      </c>
      <c r="J41" s="11" t="n"/>
      <c r="K41" s="11" t="n"/>
      <c r="L41" s="11" t="n"/>
      <c r="M41" s="13" t="n"/>
      <c r="N41" s="13" t="n"/>
      <c r="O41" s="30" t="n"/>
      <c r="P41" s="10" t="n"/>
      <c r="Q41" s="10" t="n"/>
      <c r="R41" s="10" t="n"/>
      <c r="S41" s="10" t="n"/>
      <c r="T41" s="10" t="n"/>
      <c r="U41" s="15" t="n"/>
      <c r="V41" s="10" t="n"/>
    </row>
    <row r="42" spans="1:22">
      <c r="A42" s="31" t="s">
        <v>465</v>
      </c>
      <c r="B42" s="10" t="n"/>
      <c r="C42" s="32">
        <f>SUM(SUMIF(C5:C40,"&lt;&gt;",$M5:$M40))</f>
        <v/>
      </c>
      <c r="D42" s="32">
        <f>SUM(SUMIF(D5:D40,"&lt;&gt;",$M5:$M40))</f>
        <v/>
      </c>
      <c r="E42" s="32">
        <f>SUM(SUMIF(E5:E40,"&lt;&gt;",$M5:$M40))</f>
        <v/>
      </c>
      <c r="F42" s="32">
        <f>SUM(SUMIF(F5:F40,"&lt;&gt;",$M5:$M40))</f>
        <v/>
      </c>
      <c r="G42" s="32">
        <f>SUM(SUMIF(G5:G40,"&lt;&gt;",$M5:$M40))</f>
        <v/>
      </c>
      <c r="H42" s="32">
        <f>SUM(SUMIF(H5:H40,"&lt;&gt;",$M5:$M40))</f>
        <v/>
      </c>
      <c r="I42" s="33">
        <f>SUM(C42:H42)</f>
        <v/>
      </c>
      <c r="J42" s="11" t="n"/>
      <c r="K42" s="11" t="n"/>
      <c r="L42" s="11" t="n"/>
      <c r="M42" s="13" t="n"/>
      <c r="N42" s="13" t="n"/>
      <c r="O42" s="30" t="n"/>
      <c r="P42" s="10" t="n"/>
      <c r="Q42" s="10" t="n"/>
      <c r="R42" s="10" t="n"/>
      <c r="S42" s="10" t="n"/>
      <c r="T42" s="10" t="n"/>
      <c r="U42" s="15" t="n"/>
      <c r="V42" s="10" t="n"/>
    </row>
    <row r="43" spans="1:22">
      <c r="A43" s="34" t="s">
        <v>466</v>
      </c>
      <c r="B43" s="10" t="n"/>
      <c r="C43" s="35">
        <f>SUMPRODUCT(--(C5:C40&lt;&gt;"")*--($N5:$N40="K"))</f>
        <v/>
      </c>
      <c r="D43" s="35">
        <f>SUMPRODUCT(--(D5:D40&lt;&gt;"")*--($N5:$N40="K"))</f>
        <v/>
      </c>
      <c r="E43" s="35">
        <f>SUMPRODUCT(--(E5:E40&lt;&gt;"")*--($N5:$N40="K"))</f>
        <v/>
      </c>
      <c r="F43" s="35">
        <f>SUMPRODUCT(--(F5:F40&lt;&gt;"")*--($N5:$N40="K"))</f>
        <v/>
      </c>
      <c r="G43" s="35">
        <f>SUMPRODUCT(--(G5:G40&lt;&gt;"")*--($N5:$N40="K"))</f>
        <v/>
      </c>
      <c r="H43" s="35">
        <f>SUMPRODUCT(--(H5:H40&lt;&gt;"")*--($N5:$N40="K"))</f>
        <v/>
      </c>
      <c r="I43" s="36">
        <f>SUM(C43:H43)</f>
        <v/>
      </c>
      <c r="J43" s="11" t="n"/>
      <c r="K43" s="11" t="n"/>
      <c r="L43" s="11" t="n"/>
      <c r="M43" s="13" t="n"/>
      <c r="N43" s="13" t="n"/>
      <c r="O43" s="30" t="n"/>
      <c r="P43" s="10" t="n"/>
      <c r="Q43" s="10" t="n"/>
      <c r="R43" s="10" t="n"/>
      <c r="S43" s="10" t="n"/>
      <c r="T43" s="10" t="n"/>
      <c r="U43" s="15" t="n"/>
      <c r="V43" s="10" t="n"/>
    </row>
    <row r="44" spans="1:22">
      <c r="A44" s="20" t="s">
        <v>7</v>
      </c>
      <c r="B44" s="10" t="n"/>
      <c r="C44" s="21" t="n"/>
      <c r="D44" s="11" t="n"/>
      <c r="E44" s="11" t="n"/>
      <c r="F44" s="11" t="n"/>
      <c r="G44" s="11" t="n"/>
      <c r="H44" s="11" t="n"/>
      <c r="I44" s="12" t="n"/>
      <c r="J44" s="11" t="n"/>
      <c r="K44" s="11" t="n"/>
      <c r="L44" s="11" t="n"/>
      <c r="M44" s="13" t="n"/>
      <c r="N44" s="13" t="n"/>
      <c r="O44" s="22" t="n"/>
      <c r="P44" s="10" t="n"/>
      <c r="Q44" s="10" t="n"/>
      <c r="R44" s="10" t="n"/>
      <c r="S44" s="10" t="n"/>
      <c r="T44" s="10" t="n"/>
      <c r="U44" s="23" t="n"/>
      <c r="V44" s="10" t="n"/>
    </row>
    <row customHeight="1" ht="17" r="45" spans="1:22">
      <c r="A45" s="9" t="s">
        <v>263</v>
      </c>
      <c r="B45" s="10" t="n"/>
      <c r="C45" s="11" t="n"/>
      <c r="D45" s="11" t="n"/>
      <c r="E45" s="11" t="n"/>
      <c r="F45" s="11" t="n"/>
      <c r="G45" s="11" t="n"/>
      <c r="H45" s="11" t="n"/>
      <c r="I45" s="12" t="n"/>
      <c r="J45" s="11" t="n"/>
      <c r="K45" s="11" t="n"/>
      <c r="L45" s="11" t="n"/>
      <c r="M45" s="13" t="n"/>
      <c r="N45" s="13" t="n"/>
      <c r="O45" s="10" t="n"/>
      <c r="P45" s="10" t="n"/>
      <c r="Q45" s="10" t="n"/>
      <c r="R45" s="10" t="n"/>
      <c r="S45" s="10" t="n"/>
      <c r="T45" s="10" t="n"/>
      <c r="U45" s="15" t="n"/>
      <c r="V45" s="10" t="n"/>
    </row>
    <row customHeight="1" ht="15" r="46" spans="1:22">
      <c r="A46" s="24" t="s">
        <v>144</v>
      </c>
      <c r="B46" s="25" t="s">
        <v>538</v>
      </c>
      <c r="C46" s="11" t="n"/>
      <c r="D46" s="11" t="n"/>
      <c r="E46" s="41" t="s">
        <v>350</v>
      </c>
      <c r="F46" s="11" t="n"/>
      <c r="G46" s="11" t="n"/>
      <c r="H46" s="11" t="n"/>
      <c r="I46" s="18" t="n">
        <v>2</v>
      </c>
      <c r="J46" s="11" t="n"/>
      <c r="K46" s="11" t="n"/>
      <c r="L46" s="11" t="n"/>
      <c r="M46" s="17" t="n">
        <v>3</v>
      </c>
      <c r="N46" s="17" t="s">
        <v>266</v>
      </c>
      <c r="O46" s="14" t="s">
        <v>267</v>
      </c>
      <c r="P46" s="25" t="s"/>
      <c r="Q46" s="10" t="n"/>
      <c r="R46" s="10" t="n"/>
      <c r="S46" s="10" t="n"/>
      <c r="T46" s="10" t="n"/>
      <c r="U46" s="24" t="s">
        <v>539</v>
      </c>
      <c r="V46" s="25" t="s">
        <v>294</v>
      </c>
    </row>
    <row customHeight="1" ht="15" r="47" spans="1:22">
      <c r="A47" s="24" t="s">
        <v>145</v>
      </c>
      <c r="B47" s="25" t="s">
        <v>540</v>
      </c>
      <c r="C47" s="11" t="n"/>
      <c r="D47" s="11" t="n"/>
      <c r="E47" s="41" t="s">
        <v>350</v>
      </c>
      <c r="F47" s="11" t="n"/>
      <c r="G47" s="11" t="n"/>
      <c r="H47" s="11" t="n"/>
      <c r="I47" s="12" t="n"/>
      <c r="J47" s="16" t="n">
        <v>2</v>
      </c>
      <c r="K47" s="11" t="n"/>
      <c r="L47" s="11" t="n"/>
      <c r="M47" s="17" t="n">
        <v>2</v>
      </c>
      <c r="N47" s="17" t="s">
        <v>271</v>
      </c>
      <c r="O47" s="38" t="s">
        <v>380</v>
      </c>
      <c r="P47" s="38" t="s">
        <v>381</v>
      </c>
      <c r="Q47" s="38" t="s">
        <v>382</v>
      </c>
      <c r="R47" s="38" t="s">
        <v>383</v>
      </c>
      <c r="S47" s="10" t="n"/>
      <c r="T47" s="10" t="n"/>
      <c r="U47" s="15" t="n"/>
      <c r="V47" s="10" t="n"/>
    </row>
    <row customHeight="1" ht="15" r="48" spans="1:22">
      <c r="A48" s="24" t="s">
        <v>211</v>
      </c>
      <c r="B48" s="25" t="s">
        <v>683</v>
      </c>
      <c r="C48" s="11" t="n"/>
      <c r="D48" s="11" t="n"/>
      <c r="E48" s="11" t="n"/>
      <c r="F48" s="41" t="s">
        <v>350</v>
      </c>
      <c r="G48" s="11" t="n"/>
      <c r="H48" s="11" t="n"/>
      <c r="I48" s="18" t="n">
        <v>2</v>
      </c>
      <c r="J48" s="11" t="n"/>
      <c r="K48" s="11" t="n"/>
      <c r="L48" s="11" t="n"/>
      <c r="M48" s="17" t="n">
        <v>3</v>
      </c>
      <c r="N48" s="17" t="s">
        <v>266</v>
      </c>
      <c r="O48" s="14" t="s">
        <v>267</v>
      </c>
      <c r="P48" s="25" t="s"/>
      <c r="Q48" s="10" t="n"/>
      <c r="R48" s="10" t="n"/>
      <c r="S48" s="10" t="n"/>
      <c r="T48" s="10" t="n"/>
      <c r="U48" s="24" t="s">
        <v>285</v>
      </c>
      <c r="V48" s="25" t="s"/>
    </row>
    <row customHeight="1" ht="15" r="49" spans="1:22">
      <c r="A49" s="24" t="s">
        <v>212</v>
      </c>
      <c r="B49" s="25" t="s">
        <v>684</v>
      </c>
      <c r="C49" s="11" t="n"/>
      <c r="D49" s="11" t="n"/>
      <c r="E49" s="11" t="n"/>
      <c r="F49" s="41" t="s">
        <v>350</v>
      </c>
      <c r="G49" s="11" t="n"/>
      <c r="H49" s="11" t="n"/>
      <c r="I49" s="12" t="n"/>
      <c r="J49" s="16" t="n">
        <v>2</v>
      </c>
      <c r="K49" s="11" t="n"/>
      <c r="L49" s="11" t="n"/>
      <c r="M49" s="17" t="n">
        <v>3</v>
      </c>
      <c r="N49" s="17" t="s">
        <v>271</v>
      </c>
      <c r="O49" s="38" t="s">
        <v>380</v>
      </c>
      <c r="P49" s="38" t="s">
        <v>381</v>
      </c>
      <c r="Q49" s="38" t="s">
        <v>312</v>
      </c>
      <c r="R49" s="38" t="s">
        <v>313</v>
      </c>
      <c r="S49" s="10" t="n"/>
      <c r="T49" s="10" t="n"/>
      <c r="U49" s="15" t="n"/>
      <c r="V49" s="25" t="s"/>
    </row>
    <row customHeight="1" ht="30" r="50" spans="1:22">
      <c r="A50" s="24" t="s">
        <v>213</v>
      </c>
      <c r="B50" s="25" t="s">
        <v>685</v>
      </c>
      <c r="C50" s="11" t="n"/>
      <c r="D50" s="11" t="n"/>
      <c r="E50" s="11" t="n"/>
      <c r="F50" s="11" t="n"/>
      <c r="G50" s="11" t="n"/>
      <c r="H50" s="41" t="s">
        <v>350</v>
      </c>
      <c r="I50" s="18" t="n">
        <v>2</v>
      </c>
      <c r="J50" s="11" t="n"/>
      <c r="K50" s="11" t="n"/>
      <c r="L50" s="11" t="n"/>
      <c r="M50" s="17" t="n">
        <v>3</v>
      </c>
      <c r="N50" s="17" t="s">
        <v>266</v>
      </c>
      <c r="O50" s="38" t="s">
        <v>686</v>
      </c>
      <c r="P50" s="38" t="s">
        <v>687</v>
      </c>
      <c r="Q50" s="10" t="n"/>
      <c r="R50" s="10" t="n"/>
      <c r="S50" s="10" t="n"/>
      <c r="T50" s="10" t="n"/>
      <c r="U50" s="24" t="s">
        <v>378</v>
      </c>
      <c r="V50" s="25" t="s"/>
    </row>
    <row customHeight="1" ht="17" r="51" spans="1:22">
      <c r="A51" s="9" t="s">
        <v>322</v>
      </c>
      <c r="B51" s="10" t="n"/>
      <c r="C51" s="11" t="n"/>
      <c r="D51" s="11" t="n"/>
      <c r="E51" s="11" t="n"/>
      <c r="F51" s="11" t="n"/>
      <c r="G51" s="11" t="n"/>
      <c r="H51" s="11" t="n"/>
      <c r="I51" s="12" t="n"/>
      <c r="J51" s="11" t="n"/>
      <c r="K51" s="11" t="n"/>
      <c r="L51" s="11" t="n"/>
      <c r="M51" s="13" t="n"/>
      <c r="N51" s="13" t="n"/>
      <c r="O51" s="10" t="n"/>
      <c r="P51" s="10" t="n"/>
      <c r="Q51" s="10" t="n"/>
      <c r="R51" s="10" t="n"/>
      <c r="S51" s="10" t="n"/>
      <c r="T51" s="10" t="n"/>
      <c r="U51" s="15" t="n"/>
      <c r="V51" s="10" t="n"/>
    </row>
    <row customHeight="1" ht="15" r="52" spans="1:22">
      <c r="A52" s="24" t="s">
        <v>214</v>
      </c>
      <c r="B52" s="25" t="s">
        <v>688</v>
      </c>
      <c r="C52" s="11" t="n"/>
      <c r="D52" s="11" t="n"/>
      <c r="E52" s="11" t="n"/>
      <c r="F52" s="41" t="s">
        <v>350</v>
      </c>
      <c r="G52" s="11" t="n"/>
      <c r="H52" s="11" t="n"/>
      <c r="I52" s="18" t="n">
        <v>2</v>
      </c>
      <c r="J52" s="11" t="n"/>
      <c r="K52" s="11" t="n"/>
      <c r="L52" s="11" t="n"/>
      <c r="M52" s="17" t="n">
        <v>3</v>
      </c>
      <c r="N52" s="17" t="s">
        <v>266</v>
      </c>
      <c r="O52" s="14" t="s">
        <v>267</v>
      </c>
      <c r="P52" s="25" t="s"/>
      <c r="Q52" s="10" t="n"/>
      <c r="R52" s="10" t="n"/>
      <c r="S52" s="10" t="n"/>
      <c r="T52" s="10" t="n"/>
      <c r="U52" s="24" t="s">
        <v>337</v>
      </c>
      <c r="V52" s="25" t="s">
        <v>294</v>
      </c>
    </row>
    <row customHeight="1" ht="15" r="53" spans="1:22">
      <c r="A53" s="24" t="s">
        <v>215</v>
      </c>
      <c r="B53" s="25" t="s">
        <v>689</v>
      </c>
      <c r="C53" s="11" t="n"/>
      <c r="D53" s="11" t="n"/>
      <c r="E53" s="11" t="n"/>
      <c r="F53" s="41" t="s">
        <v>350</v>
      </c>
      <c r="G53" s="11" t="n"/>
      <c r="H53" s="11" t="n"/>
      <c r="I53" s="12" t="n"/>
      <c r="J53" s="16" t="n">
        <v>2</v>
      </c>
      <c r="K53" s="11" t="n"/>
      <c r="L53" s="11" t="n"/>
      <c r="M53" s="17" t="n">
        <v>3</v>
      </c>
      <c r="N53" s="17" t="s">
        <v>271</v>
      </c>
      <c r="O53" s="38" t="s">
        <v>690</v>
      </c>
      <c r="P53" s="38" t="s">
        <v>691</v>
      </c>
      <c r="Q53" s="10" t="n"/>
      <c r="R53" s="10" t="n"/>
      <c r="S53" s="10" t="n"/>
      <c r="T53" s="10" t="n"/>
      <c r="U53" s="15" t="n"/>
      <c r="V53" s="10" t="n"/>
    </row>
    <row customHeight="1" ht="30" r="54" spans="1:22">
      <c r="A54" s="24" t="s">
        <v>216</v>
      </c>
      <c r="B54" s="25" t="s">
        <v>692</v>
      </c>
      <c r="C54" s="11" t="n"/>
      <c r="D54" s="11" t="n"/>
      <c r="E54" s="11" t="n"/>
      <c r="F54" s="11" t="n"/>
      <c r="G54" s="41" t="s">
        <v>350</v>
      </c>
      <c r="H54" s="11" t="n"/>
      <c r="I54" s="18" t="n">
        <v>2</v>
      </c>
      <c r="J54" s="11" t="n"/>
      <c r="K54" s="11" t="n"/>
      <c r="L54" s="11" t="n"/>
      <c r="M54" s="17" t="n">
        <v>3</v>
      </c>
      <c r="N54" s="17" t="s">
        <v>266</v>
      </c>
      <c r="O54" s="38" t="s">
        <v>693</v>
      </c>
      <c r="P54" s="38" t="s">
        <v>694</v>
      </c>
      <c r="Q54" s="38" t="s">
        <v>391</v>
      </c>
      <c r="R54" s="38" t="s">
        <v>392</v>
      </c>
      <c r="S54" s="10" t="n"/>
      <c r="T54" s="10" t="n"/>
      <c r="U54" s="24" t="s">
        <v>695</v>
      </c>
      <c r="V54" s="25" t="s"/>
    </row>
    <row customHeight="1" ht="30" r="55" spans="1:22">
      <c r="A55" s="24" t="s">
        <v>217</v>
      </c>
      <c r="B55" s="25" t="s">
        <v>696</v>
      </c>
      <c r="C55" s="11" t="n"/>
      <c r="D55" s="11" t="n"/>
      <c r="E55" s="11" t="n"/>
      <c r="F55" s="11" t="n"/>
      <c r="G55" s="11" t="n"/>
      <c r="H55" s="41" t="s">
        <v>350</v>
      </c>
      <c r="I55" s="18" t="n">
        <v>2</v>
      </c>
      <c r="J55" s="11" t="n"/>
      <c r="K55" s="11" t="n"/>
      <c r="L55" s="11" t="n"/>
      <c r="M55" s="17" t="n">
        <v>3</v>
      </c>
      <c r="N55" s="17" t="s">
        <v>266</v>
      </c>
      <c r="O55" s="14" t="s">
        <v>697</v>
      </c>
      <c r="P55" s="14" t="s">
        <v>698</v>
      </c>
      <c r="Q55" s="14" t="s">
        <v>267</v>
      </c>
      <c r="R55" s="25" t="s"/>
      <c r="S55" s="10" t="n"/>
      <c r="T55" s="10" t="n"/>
      <c r="U55" s="24" t="s">
        <v>481</v>
      </c>
      <c r="V55" s="25" t="s"/>
    </row>
    <row customHeight="1" ht="45" r="56" spans="1:22">
      <c r="A56" s="24" t="s">
        <v>218</v>
      </c>
      <c r="B56" s="25" t="s">
        <v>699</v>
      </c>
      <c r="C56" s="11" t="n"/>
      <c r="D56" s="11" t="n"/>
      <c r="E56" s="11" t="n"/>
      <c r="F56" s="11" t="n"/>
      <c r="G56" s="11" t="n"/>
      <c r="H56" s="41" t="s">
        <v>350</v>
      </c>
      <c r="I56" s="12" t="n"/>
      <c r="J56" s="16" t="n">
        <v>2</v>
      </c>
      <c r="K56" s="11" t="n"/>
      <c r="L56" s="11" t="n"/>
      <c r="M56" s="17" t="n">
        <v>3</v>
      </c>
      <c r="N56" s="17" t="s">
        <v>271</v>
      </c>
      <c r="O56" s="38" t="s">
        <v>700</v>
      </c>
      <c r="P56" s="38" t="s">
        <v>701</v>
      </c>
      <c r="Q56" s="10" t="n"/>
      <c r="R56" s="10" t="n"/>
      <c r="S56" s="10" t="n"/>
      <c r="T56" s="10" t="n"/>
      <c r="U56" s="15" t="n"/>
      <c r="V56" s="25" t="s"/>
    </row>
    <row customHeight="1" ht="17" r="57" spans="1:22">
      <c r="A57" s="9" t="s">
        <v>359</v>
      </c>
      <c r="B57" s="10" t="n"/>
      <c r="C57" s="11" t="n"/>
      <c r="D57" s="11" t="n"/>
      <c r="E57" s="11" t="n"/>
      <c r="F57" s="11" t="n"/>
      <c r="G57" s="11" t="n"/>
      <c r="H57" s="11" t="n"/>
      <c r="I57" s="12" t="n"/>
      <c r="J57" s="11" t="n"/>
      <c r="K57" s="11" t="n"/>
      <c r="L57" s="11" t="n"/>
      <c r="M57" s="13" t="n"/>
      <c r="N57" s="13" t="n"/>
      <c r="O57" s="10" t="n"/>
      <c r="P57" s="10" t="n"/>
      <c r="Q57" s="10" t="n"/>
      <c r="R57" s="10" t="n"/>
      <c r="S57" s="10" t="n"/>
      <c r="T57" s="10" t="n"/>
      <c r="U57" s="15" t="n"/>
      <c r="V57" s="10" t="n"/>
    </row>
    <row customHeight="1" ht="30" r="58" spans="1:22">
      <c r="A58" s="24" t="s">
        <v>219</v>
      </c>
      <c r="B58" s="25" t="s">
        <v>702</v>
      </c>
      <c r="C58" s="11" t="n"/>
      <c r="D58" s="11" t="n"/>
      <c r="E58" s="11" t="n"/>
      <c r="F58" s="11" t="n"/>
      <c r="G58" s="41" t="s">
        <v>350</v>
      </c>
      <c r="H58" s="11" t="n"/>
      <c r="I58" s="12" t="n"/>
      <c r="J58" s="16" t="n">
        <v>2</v>
      </c>
      <c r="K58" s="11" t="n"/>
      <c r="L58" s="11" t="n"/>
      <c r="M58" s="17" t="n">
        <v>3</v>
      </c>
      <c r="N58" s="17" t="s">
        <v>271</v>
      </c>
      <c r="O58" s="38" t="s">
        <v>693</v>
      </c>
      <c r="P58" s="38" t="s">
        <v>694</v>
      </c>
      <c r="Q58" s="10" t="n"/>
      <c r="R58" s="10" t="n"/>
      <c r="S58" s="10" t="n"/>
      <c r="T58" s="10" t="n"/>
      <c r="U58" s="24" t="s">
        <v>703</v>
      </c>
      <c r="V58" s="25" t="s"/>
    </row>
    <row customHeight="1" ht="30" r="59" spans="1:22">
      <c r="A59" s="24" t="s">
        <v>181</v>
      </c>
      <c r="B59" s="25" t="s">
        <v>609</v>
      </c>
      <c r="C59" s="11" t="n"/>
      <c r="D59" s="11" t="n"/>
      <c r="E59" s="11" t="n"/>
      <c r="F59" s="11" t="n"/>
      <c r="G59" s="41" t="s">
        <v>350</v>
      </c>
      <c r="H59" s="11" t="n"/>
      <c r="I59" s="12" t="n"/>
      <c r="J59" s="16" t="n">
        <v>1</v>
      </c>
      <c r="K59" s="11" t="n"/>
      <c r="L59" s="11" t="n"/>
      <c r="M59" s="17" t="n">
        <v>1</v>
      </c>
      <c r="N59" s="17" t="s">
        <v>271</v>
      </c>
      <c r="O59" s="38" t="s">
        <v>610</v>
      </c>
      <c r="P59" s="38" t="s">
        <v>611</v>
      </c>
      <c r="Q59" s="14" t="s">
        <v>612</v>
      </c>
      <c r="R59" s="14" t="s">
        <v>613</v>
      </c>
      <c r="S59" s="10" t="n"/>
      <c r="T59" s="10" t="n"/>
      <c r="U59" s="24" t="s">
        <v>524</v>
      </c>
      <c r="V59" s="25" t="s"/>
    </row>
    <row customHeight="1" ht="15" r="60" spans="1:22">
      <c r="A60" s="24" t="s">
        <v>220</v>
      </c>
      <c r="B60" s="25" t="s">
        <v>704</v>
      </c>
      <c r="C60" s="11" t="n"/>
      <c r="D60" s="11" t="n"/>
      <c r="E60" s="41" t="s">
        <v>350</v>
      </c>
      <c r="F60" s="11" t="n"/>
      <c r="G60" s="11" t="n"/>
      <c r="H60" s="11" t="n"/>
      <c r="I60" s="18" t="n">
        <v>2</v>
      </c>
      <c r="J60" s="11" t="n"/>
      <c r="K60" s="11" t="n"/>
      <c r="L60" s="11" t="n"/>
      <c r="M60" s="17" t="n">
        <v>3</v>
      </c>
      <c r="N60" s="17" t="s">
        <v>266</v>
      </c>
      <c r="O60" s="14" t="s">
        <v>267</v>
      </c>
      <c r="P60" s="25" t="s"/>
      <c r="Q60" s="10" t="n"/>
      <c r="R60" s="10" t="n"/>
      <c r="S60" s="10" t="n"/>
      <c r="T60" s="10" t="n"/>
      <c r="U60" s="24" t="s">
        <v>705</v>
      </c>
      <c r="V60" s="25" t="s"/>
    </row>
    <row customHeight="1" ht="15" r="61" spans="1:22">
      <c r="A61" s="24" t="s">
        <v>221</v>
      </c>
      <c r="B61" s="25" t="s">
        <v>706</v>
      </c>
      <c r="C61" s="11" t="n"/>
      <c r="D61" s="11" t="n"/>
      <c r="E61" s="41" t="s">
        <v>350</v>
      </c>
      <c r="F61" s="11" t="n"/>
      <c r="G61" s="11" t="n"/>
      <c r="H61" s="11" t="n"/>
      <c r="I61" s="12" t="n"/>
      <c r="J61" s="16" t="n">
        <v>2</v>
      </c>
      <c r="K61" s="11" t="n"/>
      <c r="L61" s="11" t="n"/>
      <c r="M61" s="17" t="n">
        <v>3</v>
      </c>
      <c r="N61" s="17" t="s">
        <v>271</v>
      </c>
      <c r="O61" s="38" t="s">
        <v>526</v>
      </c>
      <c r="P61" s="38" t="s">
        <v>527</v>
      </c>
      <c r="Q61" s="10" t="n"/>
      <c r="R61" s="10" t="n"/>
      <c r="S61" s="10" t="n"/>
      <c r="T61" s="10" t="n"/>
      <c r="U61" s="15" t="n"/>
      <c r="V61" s="25" t="s"/>
    </row>
    <row customHeight="1" ht="15" r="62" spans="1:22">
      <c r="A62" s="24" t="s">
        <v>222</v>
      </c>
      <c r="B62" s="25" t="s">
        <v>707</v>
      </c>
      <c r="C62" s="11" t="n"/>
      <c r="D62" s="11" t="n"/>
      <c r="E62" s="41" t="s">
        <v>350</v>
      </c>
      <c r="F62" s="11" t="n"/>
      <c r="G62" s="11" t="n"/>
      <c r="H62" s="11" t="n"/>
      <c r="I62" s="18" t="n">
        <v>2</v>
      </c>
      <c r="J62" s="11" t="n"/>
      <c r="K62" s="11" t="n"/>
      <c r="L62" s="11" t="n"/>
      <c r="M62" s="17" t="n">
        <v>3</v>
      </c>
      <c r="N62" s="17" t="s">
        <v>266</v>
      </c>
      <c r="O62" s="38" t="s">
        <v>526</v>
      </c>
      <c r="P62" s="38" t="s">
        <v>527</v>
      </c>
      <c r="Q62" s="10" t="n"/>
      <c r="R62" s="10" t="n"/>
      <c r="S62" s="10" t="n"/>
      <c r="T62" s="10" t="n"/>
      <c r="U62" s="24" t="s">
        <v>657</v>
      </c>
      <c r="V62" s="25" t="s"/>
    </row>
    <row customHeight="1" ht="15" r="63" spans="1:22">
      <c r="A63" s="24" t="s">
        <v>223</v>
      </c>
      <c r="B63" s="25" t="s">
        <v>708</v>
      </c>
      <c r="C63" s="11" t="n"/>
      <c r="D63" s="11" t="n"/>
      <c r="E63" s="11" t="n"/>
      <c r="F63" s="11" t="n"/>
      <c r="G63" s="41" t="s">
        <v>350</v>
      </c>
      <c r="H63" s="11" t="n"/>
      <c r="I63" s="18" t="n">
        <v>2</v>
      </c>
      <c r="J63" s="11" t="n"/>
      <c r="K63" s="11" t="n"/>
      <c r="L63" s="11" t="n"/>
      <c r="M63" s="17" t="n">
        <v>3</v>
      </c>
      <c r="N63" s="17" t="s">
        <v>266</v>
      </c>
      <c r="O63" s="38" t="s">
        <v>526</v>
      </c>
      <c r="P63" s="38" t="s">
        <v>527</v>
      </c>
      <c r="Q63" s="10" t="n"/>
      <c r="R63" s="10" t="n"/>
      <c r="S63" s="10" t="n"/>
      <c r="T63" s="10" t="n"/>
      <c r="U63" s="24" t="s">
        <v>709</v>
      </c>
      <c r="V63" s="25" t="s">
        <v>710</v>
      </c>
    </row>
    <row customHeight="1" ht="15" r="64" spans="1:22">
      <c r="A64" s="24" t="s">
        <v>224</v>
      </c>
      <c r="B64" s="25" t="s">
        <v>711</v>
      </c>
      <c r="C64" s="11" t="n"/>
      <c r="D64" s="11" t="n"/>
      <c r="E64" s="41" t="s">
        <v>350</v>
      </c>
      <c r="F64" s="11" t="n"/>
      <c r="G64" s="11" t="n"/>
      <c r="H64" s="11" t="n"/>
      <c r="I64" s="18" t="n">
        <v>2</v>
      </c>
      <c r="J64" s="11" t="n"/>
      <c r="K64" s="11" t="n"/>
      <c r="L64" s="11" t="n"/>
      <c r="M64" s="17" t="n">
        <v>3</v>
      </c>
      <c r="N64" s="17" t="s">
        <v>266</v>
      </c>
      <c r="O64" s="38" t="s">
        <v>526</v>
      </c>
      <c r="P64" s="38" t="s">
        <v>527</v>
      </c>
      <c r="Q64" s="10" t="n"/>
      <c r="R64" s="10" t="n"/>
      <c r="S64" s="10" t="n"/>
      <c r="T64" s="10" t="n"/>
      <c r="U64" s="24" t="s">
        <v>657</v>
      </c>
      <c r="V64" s="25" t="s"/>
    </row>
    <row customHeight="1" ht="45" r="65" spans="1:22">
      <c r="A65" s="24" t="s">
        <v>225</v>
      </c>
      <c r="B65" s="25" t="s">
        <v>712</v>
      </c>
      <c r="C65" s="11" t="n"/>
      <c r="D65" s="11" t="n"/>
      <c r="E65" s="11" t="n"/>
      <c r="F65" s="41" t="s">
        <v>350</v>
      </c>
      <c r="G65" s="11" t="n"/>
      <c r="H65" s="11" t="n"/>
      <c r="I65" s="18" t="n">
        <v>2</v>
      </c>
      <c r="J65" s="11" t="n"/>
      <c r="K65" s="11" t="n"/>
      <c r="L65" s="11" t="n"/>
      <c r="M65" s="17" t="n">
        <v>3</v>
      </c>
      <c r="N65" s="17" t="s">
        <v>266</v>
      </c>
      <c r="O65" s="38" t="s">
        <v>380</v>
      </c>
      <c r="P65" s="38" t="s">
        <v>381</v>
      </c>
      <c r="Q65" s="38" t="s">
        <v>382</v>
      </c>
      <c r="R65" s="38" t="s">
        <v>383</v>
      </c>
      <c r="S65" s="38" t="s">
        <v>647</v>
      </c>
      <c r="T65" s="38" t="s">
        <v>648</v>
      </c>
      <c r="U65" s="24" t="s">
        <v>713</v>
      </c>
      <c r="V65" s="25" t="s"/>
    </row>
    <row customHeight="1" ht="15" r="66" spans="1:22">
      <c r="A66" s="24" t="s">
        <v>140</v>
      </c>
      <c r="B66" s="25" t="s">
        <v>525</v>
      </c>
      <c r="C66" s="11" t="n"/>
      <c r="D66" s="11" t="n"/>
      <c r="E66" s="41" t="s">
        <v>350</v>
      </c>
      <c r="F66" s="11" t="n"/>
      <c r="G66" s="11" t="n"/>
      <c r="H66" s="11" t="n"/>
      <c r="I66" s="18" t="n">
        <v>2</v>
      </c>
      <c r="J66" s="16" t="n">
        <v>2</v>
      </c>
      <c r="K66" s="11" t="n"/>
      <c r="L66" s="11" t="n"/>
      <c r="M66" s="17" t="n">
        <v>5</v>
      </c>
      <c r="N66" s="17" t="s">
        <v>266</v>
      </c>
      <c r="O66" s="38" t="s">
        <v>526</v>
      </c>
      <c r="P66" s="38" t="s">
        <v>527</v>
      </c>
      <c r="Q66" s="10" t="n"/>
      <c r="R66" s="10" t="n"/>
      <c r="S66" s="10" t="n"/>
      <c r="T66" s="10" t="n"/>
      <c r="U66" s="24" t="s">
        <v>528</v>
      </c>
      <c r="V66" s="25" t="s">
        <v>529</v>
      </c>
    </row>
    <row customHeight="1" ht="15" r="67" spans="1:22">
      <c r="A67" s="24" t="s">
        <v>141</v>
      </c>
      <c r="B67" s="25" t="s">
        <v>530</v>
      </c>
      <c r="C67" s="11" t="n"/>
      <c r="D67" s="11" t="n"/>
      <c r="E67" s="11" t="n"/>
      <c r="F67" s="41" t="s">
        <v>350</v>
      </c>
      <c r="G67" s="11" t="n"/>
      <c r="H67" s="11" t="n"/>
      <c r="I67" s="18" t="n">
        <v>2</v>
      </c>
      <c r="J67" s="16" t="n">
        <v>2</v>
      </c>
      <c r="K67" s="11" t="n"/>
      <c r="L67" s="11" t="n"/>
      <c r="M67" s="17" t="n">
        <v>5</v>
      </c>
      <c r="N67" s="17" t="s">
        <v>266</v>
      </c>
      <c r="O67" s="38" t="s">
        <v>526</v>
      </c>
      <c r="P67" s="38" t="s">
        <v>527</v>
      </c>
      <c r="Q67" s="10" t="n"/>
      <c r="R67" s="10" t="n"/>
      <c r="S67" s="10" t="n"/>
      <c r="T67" s="10" t="n"/>
      <c r="U67" s="24" t="s">
        <v>531</v>
      </c>
      <c r="V67" s="10" t="n"/>
    </row>
    <row r="68" spans="1:22">
      <c r="A68" s="27" t="s">
        <v>502</v>
      </c>
      <c r="B68" s="10" t="n"/>
      <c r="C68" s="28">
        <f>SUM(SUMIF(C45:C67,"&lt;&gt;",$I45:$I67))+SUM(SUMIF(C45:C67,"&lt;&gt;",$J45:$J67))+SUM(SUMIF(C45:C67,"&lt;&gt;",$K45:$K67))</f>
        <v/>
      </c>
      <c r="D68" s="28">
        <f>SUM(SUMIF(D45:D67,"&lt;&gt;",$I45:$I67))+SUM(SUMIF(D45:D67,"&lt;&gt;",$J45:$J67))+SUM(SUMIF(D45:D67,"&lt;&gt;",$K45:$K67))</f>
        <v/>
      </c>
      <c r="E68" s="28">
        <f>SUM(SUMIF(E45:E67,"&lt;&gt;",$I45:$I67))+SUM(SUMIF(E45:E67,"&lt;&gt;",$J45:$J67))+SUM(SUMIF(E45:E67,"&lt;&gt;",$K45:$K67))</f>
        <v/>
      </c>
      <c r="F68" s="28">
        <f>SUM(SUMIF(F45:F67,"&lt;&gt;",$I45:$I67))+SUM(SUMIF(F45:F67,"&lt;&gt;",$J45:$J67))+SUM(SUMIF(F45:F67,"&lt;&gt;",$K45:$K67))</f>
        <v/>
      </c>
      <c r="G68" s="28">
        <f>SUM(SUMIF(G45:G67,"&lt;&gt;",$I45:$I67))+SUM(SUMIF(G45:G67,"&lt;&gt;",$J45:$J67))+SUM(SUMIF(G45:G67,"&lt;&gt;",$K45:$K67))</f>
        <v/>
      </c>
      <c r="H68" s="28">
        <f>SUM(SUMIF(H45:H67,"&lt;&gt;",$I45:$I67))+SUM(SUMIF(H45:H67,"&lt;&gt;",$J45:$J67))+SUM(SUMIF(H45:H67,"&lt;&gt;",$K45:$K67))</f>
        <v/>
      </c>
      <c r="I68" s="29">
        <f>SUM(C68:H68)</f>
        <v/>
      </c>
      <c r="J68" s="11" t="n"/>
      <c r="K68" s="11" t="n"/>
      <c r="L68" s="11" t="n"/>
      <c r="M68" s="13" t="n"/>
      <c r="N68" s="13" t="n"/>
      <c r="O68" s="30" t="n"/>
      <c r="P68" s="10" t="n"/>
      <c r="Q68" s="10" t="n"/>
      <c r="R68" s="10" t="n"/>
      <c r="S68" s="10" t="n"/>
      <c r="T68" s="10" t="n"/>
      <c r="U68" s="15" t="n"/>
      <c r="V68" s="10" t="n"/>
    </row>
    <row r="69" spans="1:22">
      <c r="A69" s="31" t="s">
        <v>503</v>
      </c>
      <c r="B69" s="10" t="n"/>
      <c r="C69" s="32">
        <f>SUM(SUMIF(C45:C67,"&lt;&gt;",$M45:$M67))</f>
        <v/>
      </c>
      <c r="D69" s="32">
        <f>SUM(SUMIF(D45:D67,"&lt;&gt;",$M45:$M67))</f>
        <v/>
      </c>
      <c r="E69" s="32">
        <f>SUM(SUMIF(E45:E67,"&lt;&gt;",$M45:$M67))</f>
        <v/>
      </c>
      <c r="F69" s="32">
        <f>SUM(SUMIF(F45:F67,"&lt;&gt;",$M45:$M67))</f>
        <v/>
      </c>
      <c r="G69" s="32">
        <f>SUM(SUMIF(G45:G67,"&lt;&gt;",$M45:$M67))</f>
        <v/>
      </c>
      <c r="H69" s="32">
        <f>SUM(SUMIF(H45:H67,"&lt;&gt;",$M45:$M67))</f>
        <v/>
      </c>
      <c r="I69" s="33">
        <f>SUM(C69:H69)</f>
        <v/>
      </c>
      <c r="J69" s="11" t="n"/>
      <c r="K69" s="11" t="n"/>
      <c r="L69" s="11" t="n"/>
      <c r="M69" s="13" t="n"/>
      <c r="N69" s="13" t="n"/>
      <c r="O69" s="30" t="n"/>
      <c r="P69" s="10" t="n"/>
      <c r="Q69" s="10" t="n"/>
      <c r="R69" s="10" t="n"/>
      <c r="S69" s="10" t="n"/>
      <c r="T69" s="10" t="n"/>
      <c r="U69" s="15" t="n"/>
      <c r="V69" s="10" t="n"/>
    </row>
    <row r="70" spans="1:22">
      <c r="A70" s="34" t="s">
        <v>504</v>
      </c>
      <c r="B70" s="10" t="n"/>
      <c r="C70" s="35">
        <f>SUMPRODUCT(--(C45:C67&lt;&gt;"")*--($N45:$N67="K"))</f>
        <v/>
      </c>
      <c r="D70" s="35">
        <f>SUMPRODUCT(--(D45:D67&lt;&gt;"")*--($N45:$N67="K"))</f>
        <v/>
      </c>
      <c r="E70" s="35">
        <f>SUMPRODUCT(--(E45:E67&lt;&gt;"")*--($N45:$N67="K"))</f>
        <v/>
      </c>
      <c r="F70" s="35">
        <f>SUMPRODUCT(--(F45:F67&lt;&gt;"")*--($N45:$N67="K"))</f>
        <v/>
      </c>
      <c r="G70" s="35">
        <f>SUMPRODUCT(--(G45:G67&lt;&gt;"")*--($N45:$N67="K"))</f>
        <v/>
      </c>
      <c r="H70" s="35">
        <f>SUMPRODUCT(--(H45:H67&lt;&gt;"")*--($N45:$N67="K"))</f>
        <v/>
      </c>
      <c r="I70" s="36">
        <f>SUM(C70:H70)</f>
        <v/>
      </c>
      <c r="J70" s="11" t="n"/>
      <c r="K70" s="11" t="n"/>
      <c r="L70" s="11" t="n"/>
      <c r="M70" s="13" t="n"/>
      <c r="N70" s="13" t="n"/>
      <c r="O70" s="30" t="n"/>
      <c r="P70" s="10" t="n"/>
      <c r="Q70" s="10" t="n"/>
      <c r="R70" s="10" t="n"/>
      <c r="S70" s="10" t="n"/>
      <c r="T70" s="10" t="n"/>
      <c r="U70" s="15" t="n"/>
      <c r="V70" s="10" t="n"/>
    </row>
    <row r="71" spans="1:22">
      <c r="A71" s="20" t="s">
        <v>358</v>
      </c>
      <c r="B71" s="10" t="n"/>
      <c r="C71" s="21" t="n"/>
      <c r="D71" s="11" t="n"/>
      <c r="E71" s="11" t="n"/>
      <c r="F71" s="11" t="n"/>
      <c r="G71" s="11" t="n"/>
      <c r="H71" s="11" t="n"/>
      <c r="I71" s="12" t="n"/>
      <c r="J71" s="11" t="n"/>
      <c r="K71" s="11" t="n"/>
      <c r="L71" s="11" t="n"/>
      <c r="M71" s="13" t="n"/>
      <c r="N71" s="13" t="n"/>
      <c r="O71" s="22" t="n"/>
      <c r="P71" s="10" t="n"/>
      <c r="Q71" s="10" t="n"/>
      <c r="R71" s="10" t="n"/>
      <c r="S71" s="10" t="n"/>
      <c r="T71" s="10" t="n"/>
      <c r="U71" s="23" t="n"/>
      <c r="V71" s="10" t="n"/>
    </row>
    <row customHeight="1" ht="17" r="72" spans="1:22">
      <c r="A72" s="9" t="s">
        <v>291</v>
      </c>
      <c r="B72" s="10" t="n"/>
      <c r="C72" s="11" t="n"/>
      <c r="D72" s="11" t="n"/>
      <c r="E72" s="11" t="n"/>
      <c r="F72" s="11" t="n"/>
      <c r="G72" s="11" t="n"/>
      <c r="H72" s="11" t="n"/>
      <c r="I72" s="12" t="n"/>
      <c r="J72" s="11" t="n"/>
      <c r="K72" s="11" t="n"/>
      <c r="L72" s="11" t="n"/>
      <c r="M72" s="13" t="n"/>
      <c r="N72" s="13" t="n"/>
      <c r="O72" s="10" t="n"/>
      <c r="P72" s="10" t="n"/>
      <c r="Q72" s="10" t="n"/>
      <c r="R72" s="10" t="n"/>
      <c r="S72" s="10" t="n"/>
      <c r="T72" s="10" t="n"/>
      <c r="U72" s="15" t="n"/>
      <c r="V72" s="10" t="n"/>
    </row>
    <row customHeight="1" ht="15" r="73" spans="1:22">
      <c r="A73" s="24" t="s">
        <v>226</v>
      </c>
      <c r="B73" s="25" t="s">
        <v>714</v>
      </c>
      <c r="C73" s="11" t="n"/>
      <c r="D73" s="11" t="n"/>
      <c r="E73" s="11" t="n"/>
      <c r="F73" s="11" t="n"/>
      <c r="G73" s="11" t="n"/>
      <c r="H73" s="42" t="s">
        <v>361</v>
      </c>
      <c r="I73" s="12" t="n"/>
      <c r="J73" s="16" t="n">
        <v>2</v>
      </c>
      <c r="K73" s="11" t="n"/>
      <c r="L73" s="11" t="n"/>
      <c r="M73" s="17" t="n">
        <v>2</v>
      </c>
      <c r="N73" s="17" t="s">
        <v>271</v>
      </c>
      <c r="O73" s="38" t="s">
        <v>414</v>
      </c>
      <c r="P73" s="38" t="s">
        <v>415</v>
      </c>
      <c r="Q73" s="10" t="n"/>
      <c r="R73" s="10" t="n"/>
      <c r="S73" s="10" t="n"/>
      <c r="T73" s="10" t="n"/>
      <c r="U73" s="24" t="s">
        <v>715</v>
      </c>
      <c r="V73" s="25" t="s"/>
    </row>
    <row customHeight="1" ht="17" r="74" spans="1:22">
      <c r="A74" s="9" t="s">
        <v>359</v>
      </c>
      <c r="B74" s="10" t="n"/>
      <c r="C74" s="11" t="n"/>
      <c r="D74" s="11" t="n"/>
      <c r="E74" s="11" t="n"/>
      <c r="F74" s="11" t="n"/>
      <c r="G74" s="11" t="n"/>
      <c r="H74" s="11" t="n"/>
      <c r="I74" s="12" t="n"/>
      <c r="J74" s="11" t="n"/>
      <c r="K74" s="11" t="n"/>
      <c r="L74" s="11" t="n"/>
      <c r="M74" s="13" t="n"/>
      <c r="N74" s="13" t="n"/>
      <c r="O74" s="10" t="n"/>
      <c r="P74" s="10" t="n"/>
      <c r="Q74" s="10" t="n"/>
      <c r="R74" s="10" t="n"/>
      <c r="S74" s="10" t="n"/>
      <c r="T74" s="10" t="n"/>
      <c r="U74" s="15" t="n"/>
      <c r="V74" s="10" t="n"/>
    </row>
    <row customHeight="1" ht="15" r="75" spans="1:22">
      <c r="A75" s="24" t="s">
        <v>227</v>
      </c>
      <c r="B75" s="25" t="s">
        <v>716</v>
      </c>
      <c r="C75" s="11" t="n"/>
      <c r="D75" s="11" t="n"/>
      <c r="E75" s="11" t="n"/>
      <c r="F75" s="11" t="n"/>
      <c r="G75" s="11" t="n"/>
      <c r="H75" s="42" t="s">
        <v>361</v>
      </c>
      <c r="I75" s="12" t="n"/>
      <c r="J75" s="16" t="n">
        <v>2</v>
      </c>
      <c r="K75" s="11" t="n"/>
      <c r="L75" s="11" t="n"/>
      <c r="M75" s="17" t="n">
        <v>2</v>
      </c>
      <c r="N75" s="17" t="s">
        <v>271</v>
      </c>
      <c r="O75" s="38" t="s">
        <v>717</v>
      </c>
      <c r="P75" s="38" t="s">
        <v>718</v>
      </c>
      <c r="Q75" s="10" t="n"/>
      <c r="R75" s="10" t="n"/>
      <c r="S75" s="10" t="n"/>
      <c r="T75" s="10" t="n"/>
      <c r="U75" s="24" t="s">
        <v>559</v>
      </c>
      <c r="V75" s="25" t="s"/>
    </row>
    <row customHeight="1" ht="15" r="76" spans="1:22">
      <c r="A76" s="24" t="s">
        <v>228</v>
      </c>
      <c r="B76" s="25" t="s">
        <v>719</v>
      </c>
      <c r="C76" s="11" t="n"/>
      <c r="D76" s="11" t="n"/>
      <c r="E76" s="42" t="s">
        <v>361</v>
      </c>
      <c r="F76" s="11" t="n"/>
      <c r="G76" s="11" t="n"/>
      <c r="H76" s="11" t="n"/>
      <c r="I76" s="18" t="n">
        <v>2</v>
      </c>
      <c r="J76" s="11" t="n"/>
      <c r="K76" s="11" t="n"/>
      <c r="L76" s="11" t="n"/>
      <c r="M76" s="17" t="n">
        <v>3</v>
      </c>
      <c r="N76" s="17" t="s">
        <v>266</v>
      </c>
      <c r="O76" s="38" t="s">
        <v>526</v>
      </c>
      <c r="P76" s="38" t="s">
        <v>527</v>
      </c>
      <c r="Q76" s="10" t="n"/>
      <c r="R76" s="10" t="n"/>
      <c r="S76" s="10" t="n"/>
      <c r="T76" s="10" t="n"/>
      <c r="U76" s="24" t="s">
        <v>705</v>
      </c>
      <c r="V76" s="25" t="s"/>
    </row>
    <row customHeight="1" ht="15" r="77" spans="1:22">
      <c r="A77" s="24" t="s">
        <v>229</v>
      </c>
      <c r="B77" s="25" t="s">
        <v>720</v>
      </c>
      <c r="C77" s="11" t="n"/>
      <c r="D77" s="11" t="n"/>
      <c r="E77" s="11" t="n"/>
      <c r="F77" s="11" t="n"/>
      <c r="G77" s="11" t="n"/>
      <c r="H77" s="42" t="s">
        <v>361</v>
      </c>
      <c r="I77" s="18" t="n">
        <v>2</v>
      </c>
      <c r="J77" s="11" t="n"/>
      <c r="K77" s="11" t="n"/>
      <c r="L77" s="11" t="n"/>
      <c r="M77" s="17" t="n">
        <v>3</v>
      </c>
      <c r="N77" s="17" t="s">
        <v>266</v>
      </c>
      <c r="O77" s="38" t="s">
        <v>526</v>
      </c>
      <c r="P77" s="38" t="s">
        <v>527</v>
      </c>
      <c r="Q77" s="10" t="n"/>
      <c r="R77" s="10" t="n"/>
      <c r="S77" s="10" t="n"/>
      <c r="T77" s="10" t="n"/>
      <c r="U77" s="24" t="s">
        <v>657</v>
      </c>
      <c r="V77" s="25" t="s"/>
    </row>
    <row customHeight="1" ht="30" r="78" spans="1:22">
      <c r="A78" s="24" t="s">
        <v>230</v>
      </c>
      <c r="B78" s="25" t="s">
        <v>721</v>
      </c>
      <c r="C78" s="11" t="n"/>
      <c r="D78" s="11" t="n"/>
      <c r="E78" s="11" t="n"/>
      <c r="F78" s="11" t="n"/>
      <c r="G78" s="11" t="n"/>
      <c r="H78" s="42" t="s">
        <v>361</v>
      </c>
      <c r="I78" s="12" t="n"/>
      <c r="J78" s="16" t="n">
        <v>2</v>
      </c>
      <c r="K78" s="11" t="n"/>
      <c r="L78" s="11" t="n"/>
      <c r="M78" s="17" t="n">
        <v>2</v>
      </c>
      <c r="N78" s="17" t="s">
        <v>271</v>
      </c>
      <c r="O78" s="38" t="s">
        <v>526</v>
      </c>
      <c r="P78" s="38" t="s">
        <v>527</v>
      </c>
      <c r="Q78" s="10" t="n"/>
      <c r="R78" s="10" t="n"/>
      <c r="S78" s="10" t="n"/>
      <c r="T78" s="10" t="n"/>
      <c r="U78" s="24" t="s">
        <v>722</v>
      </c>
      <c r="V78" s="25" t="s">
        <v>723</v>
      </c>
    </row>
    <row customHeight="1" ht="17" r="79" spans="1:22">
      <c r="A79" s="9" t="s">
        <v>460</v>
      </c>
      <c r="B79" s="10" t="n"/>
      <c r="C79" s="11" t="n"/>
      <c r="D79" s="11" t="n"/>
      <c r="E79" s="11" t="n"/>
      <c r="F79" s="11" t="n"/>
      <c r="G79" s="11" t="n"/>
      <c r="H79" s="11" t="n"/>
      <c r="I79" s="12" t="n"/>
      <c r="J79" s="11" t="n"/>
      <c r="K79" s="11" t="n"/>
      <c r="L79" s="11" t="n"/>
      <c r="M79" s="13" t="n"/>
      <c r="N79" s="13" t="n"/>
      <c r="O79" s="10" t="n"/>
      <c r="P79" s="10" t="n"/>
      <c r="Q79" s="10" t="n"/>
      <c r="R79" s="10" t="n"/>
      <c r="S79" s="10" t="n"/>
      <c r="T79" s="10" t="n"/>
      <c r="U79" s="15" t="n"/>
      <c r="V79" s="10" t="n"/>
    </row>
    <row customHeight="1" ht="15" r="80" spans="1:22">
      <c r="A80" s="24" t="s">
        <v>142</v>
      </c>
      <c r="B80" s="25" t="s">
        <v>532</v>
      </c>
      <c r="C80" s="11" t="n"/>
      <c r="D80" s="11" t="n"/>
      <c r="E80" s="42" t="s">
        <v>361</v>
      </c>
      <c r="F80" s="11" t="n"/>
      <c r="G80" s="11" t="n"/>
      <c r="H80" s="11" t="n"/>
      <c r="I80" s="12" t="n"/>
      <c r="J80" s="16" t="n">
        <v>2</v>
      </c>
      <c r="K80" s="11" t="n"/>
      <c r="L80" s="11" t="n"/>
      <c r="M80" s="17" t="n">
        <v>3</v>
      </c>
      <c r="N80" s="17" t="s">
        <v>257</v>
      </c>
      <c r="O80" s="38" t="s">
        <v>380</v>
      </c>
      <c r="P80" s="38" t="s">
        <v>381</v>
      </c>
      <c r="Q80" s="38" t="s">
        <v>414</v>
      </c>
      <c r="R80" s="38" t="s">
        <v>415</v>
      </c>
      <c r="S80" s="10" t="n"/>
      <c r="T80" s="10" t="n"/>
      <c r="U80" s="24" t="s">
        <v>533</v>
      </c>
      <c r="V80" s="25" t="s"/>
    </row>
    <row customHeight="1" ht="15" r="81" spans="1:22">
      <c r="A81" s="24" t="s">
        <v>143</v>
      </c>
      <c r="B81" s="25" t="s">
        <v>534</v>
      </c>
      <c r="C81" s="11" t="n"/>
      <c r="D81" s="11" t="n"/>
      <c r="E81" s="11" t="n"/>
      <c r="F81" s="42" t="s">
        <v>361</v>
      </c>
      <c r="G81" s="11" t="n"/>
      <c r="H81" s="11" t="n"/>
      <c r="I81" s="12" t="n"/>
      <c r="J81" s="16" t="n">
        <v>2</v>
      </c>
      <c r="K81" s="11" t="n"/>
      <c r="L81" s="11" t="n"/>
      <c r="M81" s="17" t="n">
        <v>3</v>
      </c>
      <c r="N81" s="17" t="s">
        <v>257</v>
      </c>
      <c r="O81" s="38" t="s">
        <v>380</v>
      </c>
      <c r="P81" s="38" t="s">
        <v>381</v>
      </c>
      <c r="Q81" s="38" t="s">
        <v>414</v>
      </c>
      <c r="R81" s="38" t="s">
        <v>415</v>
      </c>
      <c r="S81" s="10" t="n"/>
      <c r="T81" s="10" t="n"/>
      <c r="U81" s="15" t="n"/>
      <c r="V81" s="25" t="s"/>
    </row>
    <row r="82" spans="1:22">
      <c r="A82" s="27" t="s">
        <v>371</v>
      </c>
      <c r="B82" s="10" t="n"/>
      <c r="C82" s="28">
        <f>SUM(SUMIF(C72:C81,"&lt;&gt;",$I72:$I81))+SUM(SUMIF(C72:C81,"&lt;&gt;",$J72:$J81))+SUM(SUMIF(C72:C81,"&lt;&gt;",$K72:$K81))</f>
        <v/>
      </c>
      <c r="D82" s="28">
        <f>SUM(SUMIF(D72:D81,"&lt;&gt;",$I72:$I81))+SUM(SUMIF(D72:D81,"&lt;&gt;",$J72:$J81))+SUM(SUMIF(D72:D81,"&lt;&gt;",$K72:$K81))</f>
        <v/>
      </c>
      <c r="E82" s="28">
        <f>SUM(SUMIF(E72:E81,"&lt;&gt;",$I72:$I81))+SUM(SUMIF(E72:E81,"&lt;&gt;",$J72:$J81))+SUM(SUMIF(E72:E81,"&lt;&gt;",$K72:$K81))</f>
        <v/>
      </c>
      <c r="F82" s="28">
        <f>SUM(SUMIF(F72:F81,"&lt;&gt;",$I72:$I81))+SUM(SUMIF(F72:F81,"&lt;&gt;",$J72:$J81))+SUM(SUMIF(F72:F81,"&lt;&gt;",$K72:$K81))</f>
        <v/>
      </c>
      <c r="G82" s="28">
        <f>SUM(SUMIF(G72:G81,"&lt;&gt;",$I72:$I81))+SUM(SUMIF(G72:G81,"&lt;&gt;",$J72:$J81))+SUM(SUMIF(G72:G81,"&lt;&gt;",$K72:$K81))</f>
        <v/>
      </c>
      <c r="H82" s="28">
        <f>SUM(SUMIF(H72:H81,"&lt;&gt;",$I72:$I81))+SUM(SUMIF(H72:H81,"&lt;&gt;",$J72:$J81))+SUM(SUMIF(H72:H81,"&lt;&gt;",$K72:$K81))</f>
        <v/>
      </c>
      <c r="I82" s="29">
        <f>SUM(C82:H82)</f>
        <v/>
      </c>
      <c r="J82" s="11" t="n"/>
      <c r="K82" s="11" t="n"/>
      <c r="L82" s="11" t="n"/>
      <c r="M82" s="13" t="n"/>
      <c r="N82" s="13" t="n"/>
      <c r="O82" s="30" t="n"/>
      <c r="P82" s="10" t="n"/>
      <c r="Q82" s="10" t="n"/>
      <c r="R82" s="10" t="n"/>
      <c r="S82" s="10" t="n"/>
      <c r="T82" s="10" t="n"/>
      <c r="U82" s="15" t="n"/>
      <c r="V82" s="10" t="n"/>
    </row>
    <row r="83" spans="1:22">
      <c r="A83" s="31" t="s">
        <v>372</v>
      </c>
      <c r="B83" s="10" t="n"/>
      <c r="C83" s="32">
        <f>SUM(SUMIF(C72:C81,"&lt;&gt;",$M72:$M81))</f>
        <v/>
      </c>
      <c r="D83" s="32">
        <f>SUM(SUMIF(D72:D81,"&lt;&gt;",$M72:$M81))</f>
        <v/>
      </c>
      <c r="E83" s="32">
        <f>SUM(SUMIF(E72:E81,"&lt;&gt;",$M72:$M81))</f>
        <v/>
      </c>
      <c r="F83" s="32">
        <f>SUM(SUMIF(F72:F81,"&lt;&gt;",$M72:$M81))</f>
        <v/>
      </c>
      <c r="G83" s="32">
        <f>SUM(SUMIF(G72:G81,"&lt;&gt;",$M72:$M81))</f>
        <v/>
      </c>
      <c r="H83" s="32">
        <f>SUM(SUMIF(H72:H81,"&lt;&gt;",$M72:$M81))</f>
        <v/>
      </c>
      <c r="I83" s="33">
        <f>SUM(C83:H83)</f>
        <v/>
      </c>
      <c r="J83" s="11" t="n"/>
      <c r="K83" s="11" t="n"/>
      <c r="L83" s="11" t="n"/>
      <c r="M83" s="13" t="n"/>
      <c r="N83" s="13" t="n"/>
      <c r="O83" s="30" t="n"/>
      <c r="P83" s="10" t="n"/>
      <c r="Q83" s="10" t="n"/>
      <c r="R83" s="10" t="n"/>
      <c r="S83" s="10" t="n"/>
      <c r="T83" s="10" t="n"/>
      <c r="U83" s="15" t="n"/>
      <c r="V83" s="10" t="n"/>
    </row>
    <row r="84" spans="1:22">
      <c r="A84" s="34" t="s">
        <v>373</v>
      </c>
      <c r="B84" s="10" t="n"/>
      <c r="C84" s="35">
        <f>SUMPRODUCT(--(C72:C81&lt;&gt;"")*--($N72:$N81="K"))</f>
        <v/>
      </c>
      <c r="D84" s="35">
        <f>SUMPRODUCT(--(D72:D81&lt;&gt;"")*--($N72:$N81="K"))</f>
        <v/>
      </c>
      <c r="E84" s="35">
        <f>SUMPRODUCT(--(E72:E81&lt;&gt;"")*--($N72:$N81="K"))</f>
        <v/>
      </c>
      <c r="F84" s="35">
        <f>SUMPRODUCT(--(F72:F81&lt;&gt;"")*--($N72:$N81="K"))</f>
        <v/>
      </c>
      <c r="G84" s="35">
        <f>SUMPRODUCT(--(G72:G81&lt;&gt;"")*--($N72:$N81="K"))</f>
        <v/>
      </c>
      <c r="H84" s="35">
        <f>SUMPRODUCT(--(H72:H81&lt;&gt;"")*--($N72:$N81="K"))</f>
        <v/>
      </c>
      <c r="I84" s="36">
        <f>SUM(C84:H84)</f>
        <v/>
      </c>
      <c r="J84" s="11" t="n"/>
      <c r="K84" s="11" t="n"/>
      <c r="L84" s="11" t="n"/>
      <c r="M84" s="13" t="n"/>
      <c r="N84" s="13" t="n"/>
      <c r="O84" s="30" t="n"/>
      <c r="P84" s="10" t="n"/>
      <c r="Q84" s="10" t="n"/>
      <c r="R84" s="10" t="n"/>
      <c r="S84" s="10" t="n"/>
      <c r="T84" s="10" t="n"/>
      <c r="U84" s="15" t="n"/>
      <c r="V84" s="10" t="n"/>
    </row>
    <row customHeight="1" ht="375" r="85" spans="1:22">
      <c r="A85" s="25" t="s">
        <v>724</v>
      </c>
      <c r="B85" s="10" t="n"/>
    </row>
    <row customHeight="1" ht="135" r="86" spans="1:22">
      <c r="A86" s="25" t="s">
        <v>618</v>
      </c>
      <c r="B86" s="10" t="n"/>
    </row>
  </sheetData>
  <mergeCells count="88">
    <mergeCell ref="A1:N1"/>
    <mergeCell ref="O1:V1"/>
    <mergeCell ref="C2:H2"/>
    <mergeCell ref="I2:L2"/>
    <mergeCell ref="B2:B3"/>
    <mergeCell ref="A2:A3"/>
    <mergeCell ref="M2:M3"/>
    <mergeCell ref="N2:N3"/>
    <mergeCell ref="V2:V3"/>
    <mergeCell ref="U2:U3"/>
    <mergeCell ref="O2:P3"/>
    <mergeCell ref="Q2:R3"/>
    <mergeCell ref="S2:T3"/>
    <mergeCell ref="A4:B4"/>
    <mergeCell ref="C4:N4"/>
    <mergeCell ref="O4:T4"/>
    <mergeCell ref="U4:V4"/>
    <mergeCell ref="A5:N5"/>
    <mergeCell ref="A10:N10"/>
    <mergeCell ref="A13:N13"/>
    <mergeCell ref="A19:N19"/>
    <mergeCell ref="A29:N29"/>
    <mergeCell ref="A39:N39"/>
    <mergeCell ref="A41:B41"/>
    <mergeCell ref="I41:N41"/>
    <mergeCell ref="O41:V41"/>
    <mergeCell ref="A42:B42"/>
    <mergeCell ref="I42:N42"/>
    <mergeCell ref="O42:V42"/>
    <mergeCell ref="A43:B43"/>
    <mergeCell ref="I43:N43"/>
    <mergeCell ref="O43:V43"/>
    <mergeCell ref="A44:B44"/>
    <mergeCell ref="C44:N44"/>
    <mergeCell ref="O44:T44"/>
    <mergeCell ref="U44:V44"/>
    <mergeCell ref="A45:N45"/>
    <mergeCell ref="A51:N51"/>
    <mergeCell ref="A57:N57"/>
    <mergeCell ref="A68:B68"/>
    <mergeCell ref="I68:N68"/>
    <mergeCell ref="O68:V68"/>
    <mergeCell ref="A69:B69"/>
    <mergeCell ref="I69:N69"/>
    <mergeCell ref="O69:V69"/>
    <mergeCell ref="A70:B70"/>
    <mergeCell ref="I70:N70"/>
    <mergeCell ref="O70:V70"/>
    <mergeCell ref="A71:B71"/>
    <mergeCell ref="C71:N71"/>
    <mergeCell ref="O71:T71"/>
    <mergeCell ref="U71:V71"/>
    <mergeCell ref="A72:N72"/>
    <mergeCell ref="A74:N74"/>
    <mergeCell ref="A79:N79"/>
    <mergeCell ref="A82:B82"/>
    <mergeCell ref="I82:N82"/>
    <mergeCell ref="O82:V82"/>
    <mergeCell ref="A83:B83"/>
    <mergeCell ref="I83:N83"/>
    <mergeCell ref="O83:V83"/>
    <mergeCell ref="A84:B84"/>
    <mergeCell ref="I84:N84"/>
    <mergeCell ref="O84:V84"/>
    <mergeCell ref="U6:U7"/>
    <mergeCell ref="U8:U9"/>
    <mergeCell ref="U11:U12"/>
    <mergeCell ref="U14:U15"/>
    <mergeCell ref="U17:U18"/>
    <mergeCell ref="U20:U23"/>
    <mergeCell ref="U24:U25"/>
    <mergeCell ref="U26:U28"/>
    <mergeCell ref="U30:U33"/>
    <mergeCell ref="U36:U37"/>
    <mergeCell ref="U46:U47"/>
    <mergeCell ref="U48:U49"/>
    <mergeCell ref="U52:U53"/>
    <mergeCell ref="U55:U56"/>
    <mergeCell ref="U60:U61"/>
    <mergeCell ref="U80:U81"/>
    <mergeCell ref="V6:V7"/>
    <mergeCell ref="V14:V15"/>
    <mergeCell ref="V26:V27"/>
    <mergeCell ref="V46:V47"/>
    <mergeCell ref="V52:V53"/>
    <mergeCell ref="V66:V67"/>
    <mergeCell ref="A85:B85"/>
    <mergeCell ref="A86:B86"/>
  </mergeCells>
  <pageMargins bottom="1" footer="0.5" header="0.5" left="0.75" right="0.75" top="1"/>
</worksheet>
</file>

<file path=docProps/app.xml><?xml version="1.0" encoding="utf-8"?>
<Properties xmlns="http://schemas.openxmlformats.org/officeDocument/2006/extended-properties">
  <Application>Microsoft Excel</Application>
  <AppVersion>2.4</AppVersion>
</Properties>
</file>

<file path=docProps/core.xml><?xml version="1.0" encoding="utf-8"?>
<cp:coreProperties xmlns:cp="http://schemas.openxmlformats.org/package/2006/metadata/core-properties">
  <dc:creator xmlns:dc="http://purl.org/dc/elements/1.1/">Molnár Ferenc</dc:creator>
  <dcterms:created xmlns:dcterms="http://purl.org/dc/terms/" xmlns:xsi="http://www.w3.org/2001/XMLSchema-instance" xsi:type="dcterms:W3CDTF">2009-11-09T08:26:21Z</dcterms:created>
  <dcterms:modified xmlns:dcterms="http://purl.org/dc/terms/" xmlns:xsi="http://www.w3.org/2001/XMLSchema-instance" xsi:type="dcterms:W3CDTF">2017-03-13T08:35:36Z</dcterms:modified>
  <cp:lastModifiedBy>ewkiss</cp:lastModifiedBy>
  <cp:lastPrinted>2017-01-27T08:23:00Z</cp:lastPrinted>
</cp:coreProperties>
</file>